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175" windowHeight="9045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Лист1" sheetId="7" r:id="rId7"/>
  </sheets>
  <definedNames>
    <definedName name="_xlnm.Print_Titles" localSheetId="0">'Sheet1'!$6:$9</definedName>
    <definedName name="_xlnm.Print_Area" localSheetId="0">'Sheet1'!$A$1:$H$66</definedName>
  </definedNames>
  <calcPr fullCalcOnLoad="1"/>
</workbook>
</file>

<file path=xl/sharedStrings.xml><?xml version="1.0" encoding="utf-8"?>
<sst xmlns="http://schemas.openxmlformats.org/spreadsheetml/2006/main" count="162" uniqueCount="125">
  <si>
    <t>Единица измерения</t>
  </si>
  <si>
    <t>Значение показателя</t>
  </si>
  <si>
    <t xml:space="preserve">план </t>
  </si>
  <si>
    <t>факт</t>
  </si>
  <si>
    <t>Наименование государственной программы, подпрограммы, отдельного мероприятия, наименование показателя</t>
  </si>
  <si>
    <t>единиц</t>
  </si>
  <si>
    <t>тыс. кв. метров</t>
  </si>
  <si>
    <t>%</t>
  </si>
  <si>
    <t>№     п/п</t>
  </si>
  <si>
    <t>2.</t>
  </si>
  <si>
    <t>2.1.</t>
  </si>
  <si>
    <t>Приложение № 2 к годовому отчету</t>
  </si>
  <si>
    <t>-</t>
  </si>
  <si>
    <t>4.</t>
  </si>
  <si>
    <t>Уровень достижения значения показателя, %</t>
  </si>
  <si>
    <t>Сведения о достижении целевых показателей эффективности реализации государственной программы Кировской области                                                                                                                                                     «Развитие жилищно-коммунального комплекса и повышение энергетической эффективности» за январь - декабрь 2020 года</t>
  </si>
  <si>
    <t>Государственная программа Кировской области "Развитие жилищно-коммунального комплекса и повышение энергетической эффективности"</t>
  </si>
  <si>
    <t>удовлетворенность населения городских и муниципальных округов, муниципальных районов Кировской области жилищно-коммунальными услугами</t>
  </si>
  <si>
    <t>2019 год</t>
  </si>
  <si>
    <t>2020 год</t>
  </si>
  <si>
    <t>Обоснование причин отклонений фактических значений показателей от плановых значений</t>
  </si>
  <si>
    <t>энергоемкость валового регионального продукта</t>
  </si>
  <si>
    <t>кг у.т./тыс. рублей</t>
  </si>
  <si>
    <t>уровень газификации природным газом жилищного фонда Кировской области</t>
  </si>
  <si>
    <t>1.</t>
  </si>
  <si>
    <t>Отдельное мероприятие "Обеспечение создания условий для реализации Государственной программы"</t>
  </si>
  <si>
    <t>количество выполненных Кировским областным государственным бюджетным учреждением институтом "Кировкоммунпроект" государственных работ в установленной сфере деятельности</t>
  </si>
  <si>
    <t>Превышение значения показателя связано с тем, что работа носит заявительный характер. Поступило заявлений от ресурсоснабжающих организаций больше, чем планировалось</t>
  </si>
  <si>
    <t>Подпрограмма "Развитие коммунальной и жилищной инфраструктуры в Кировской области"</t>
  </si>
  <si>
    <t>общая площадь многоквартирных домов, в которых проведен капитальный ремонт общего имущества</t>
  </si>
  <si>
    <t>1219,1</t>
  </si>
  <si>
    <t>количество аварий на объектах коммунальной инфраструктуры в сфере теплоснабжения</t>
  </si>
  <si>
    <t>количество построенных и реконструированных (модернизированных) объектов питьевого водоснабжения и водоподготовки, предусмотренных региональной программой</t>
  </si>
  <si>
    <t>Отдельное мероприятие "Обеспечение осуществления государственного контроля (надзора) в сфере жилищных правоотношений"</t>
  </si>
  <si>
    <t>доля проверок при осуществлении лицензионного контроля, жилищного надзора, проведенных в установленные сроки, в общем количестве проверок</t>
  </si>
  <si>
    <t>2.2.</t>
  </si>
  <si>
    <t>Отдельное мероприятие "Обеспечение государственной ценовой политики в регулируемых сферах деятельности"</t>
  </si>
  <si>
    <t>доля заявлений об установлении цен (тарифов) в сферах электроэнергетики, теплоснабжения, водоснабжения и водоотведения, газоснабжения, о регулировании тарифов и надбавок организаций коммунального комплекса, рассмотренных в пределах компетенции без нарушения сроков, установленных законодательством Российской Федерации, в общем количестве поступивших заявлений</t>
  </si>
  <si>
    <t>2.3.</t>
  </si>
  <si>
    <t>Отдельное мероприятие "Предоставление субсидий ресурсоснабжающим, управляющим организациям и иным исполнителям коммунальных услуг"</t>
  </si>
  <si>
    <t>соблюдение предельного (максимального) индекса изменения размера вносимой гражданами платы за коммунальные услуги</t>
  </si>
  <si>
    <t>да (нет)</t>
  </si>
  <si>
    <t>да</t>
  </si>
  <si>
    <t>бесперебойное оказание коммунальной услуги по отоплению потребителей</t>
  </si>
  <si>
    <t>2.4.</t>
  </si>
  <si>
    <t>Отдельное мероприятие "Обеспечение проведения капитального ремонта общего имущества в многоквартирных домах"</t>
  </si>
  <si>
    <t>количество многоквартирных домов, в которых проведен капитальный ремонт общего имущества и в которых собственники помещений формируют фонды капитального ремонта на счете некоммерческой организации "Фонд капитального ремонта общего имущества многоквартирных домов в Кировской области"</t>
  </si>
  <si>
    <t>собираемость взносов на капитальный ремонт общего имущества в многоквартирных домах</t>
  </si>
  <si>
    <t>исполнение краткосрочного плана реализации областной программы "Капитальный ремонт общего имущества многоквартирных домов в Кировской области"</t>
  </si>
  <si>
    <t>2.5.</t>
  </si>
  <si>
    <t>Отдельное мероприятие "Проведение социологического опроса с целью определения удовлетворенности жилищно-коммунальными услугами населения городских и муниципальных округов, муниципальных районов Кировской области"</t>
  </si>
  <si>
    <t>количество муниципальных образований Кировской области, в которых проведен социологический опрос с целью определения удовлетворенности жилищно-коммунальными услугами населения городских и муниципальных округов, муниципальных районов Кировской области</t>
  </si>
  <si>
    <t>2.6.</t>
  </si>
  <si>
    <t>Отдельное мероприятие "Создание альтернативного источника водоснабжения г. Кирова"</t>
  </si>
  <si>
    <t>количество разработанной проектной документации на выполнение проектно-изыскательских работ по объекту</t>
  </si>
  <si>
    <t>2.7.</t>
  </si>
  <si>
    <t>Отдельное мероприятие "Обеспечение подготовки систем коммунальной инфраструктуры к работе в осенне-зимний период"</t>
  </si>
  <si>
    <t>количество источников тепловой энергии, ремонт, приобретение, строительство, реконструкция и (или) модернизация которых осуществлялись в рамках подготовки систем коммунальной инфраструктуры к работе в осенне-зимний период</t>
  </si>
  <si>
    <t>Превышение показателя связано с реализацией дополнительного мероприятия в рамках экономии средств, образовавшейся в ходе проведения конкурсных процедур</t>
  </si>
  <si>
    <t>протяженность тепловых сетей, ремонт, строительство, реконструкция и (или) модернизация которых осуществлялись в рамках подготовки систем коммунальной инфраструктуры к работе в осенне-зимний период</t>
  </si>
  <si>
    <t>км</t>
  </si>
  <si>
    <t>количество основного котельного и насосного оборудования (котлов, дымовых труб, насосов), смонтированного на источниках тепловой энергии в рамках подготовки систем коммунальной инфраструктуры к работе в осенне-зимний период</t>
  </si>
  <si>
    <t>Превышение показателя связано с реализацией дополнительных мероприятий в рамках экономии средств, образовавшейся в ходе проведения конкурсных процедур</t>
  </si>
  <si>
    <t>протяженность отремонтированных, построенных водопроводных сетей, а также водопроводных сетей, прошедших реконструкцию и (или) модернизацию в рамках подготовки систем коммунальной инфраструктуры к работе в осенне-зимний период</t>
  </si>
  <si>
    <t>Региональный проект "Чистая вода в Кировской области"</t>
  </si>
  <si>
    <t>2.8.</t>
  </si>
  <si>
    <t>доля городского населения Кировской области, обеспеченного качественной питьевой водой из систем централизованного водоснабжения, в общей численности городского населения Кировской области</t>
  </si>
  <si>
    <t>уровень технической готовности объектов капитального строительства, капитальные вложения в которые софинансируются за счет субсидии</t>
  </si>
  <si>
    <t>количество проектной документации на строительство и реконструкцию (модернизацию) объектов питьевого водоснабжения, имеющей положительное заключение государственной экспертизы</t>
  </si>
  <si>
    <t>Подпрограмма "Энергосбережение и повышение энергетической эффективности в Кировской области"</t>
  </si>
  <si>
    <t>3.</t>
  </si>
  <si>
    <t>уровень декларирования потребления энергетических ресурсов государственными и муниципальными учреждениями</t>
  </si>
  <si>
    <t>доля зданий с классом энергетической эффективности не ниже D, эксплуатируемых государственными и муниципальными учреждениями</t>
  </si>
  <si>
    <t>3.1.</t>
  </si>
  <si>
    <t>Отдельное мероприятие "Проведение комплекса организационно-правовых мероприятий по управлению энергосбережением"</t>
  </si>
  <si>
    <t>количество аналитических отчетов, представленных оператору государственной информационной системы в области энергосбережения и повышения энергетической эффективности</t>
  </si>
  <si>
    <t>количество проведенных экспертиз программ по энергосбережению и повышению энергетической эффективности организаций, осуществляющих регулируемые виды деятельности</t>
  </si>
  <si>
    <t>Отдельное мероприятие "Повышение эффективности потребления энергетических ресурсов в потребительском секторе"</t>
  </si>
  <si>
    <t>3.2.</t>
  </si>
  <si>
    <t>количество реализуемых энергосервисных контрактов</t>
  </si>
  <si>
    <t xml:space="preserve">Превышение значения показателя связано с тем что, энергосервисные контракты 
по оптимизации потребления тепловой энергии 
в образовательных учреждениях,  а также 
по модернизации внутреннего освещения в 2020 году были продлены по техническим причинам, в том числе 
из-за задержек поставок 
в связи с распространением новой короновирусной инфекции
</t>
  </si>
  <si>
    <t>3.3.</t>
  </si>
  <si>
    <t>Отдельное мероприятие "Предоставление целевых займов за счет внебюджетных средств на мероприятия по энергосбережению победителям отбора"</t>
  </si>
  <si>
    <t>количество проведенных отборов проектов по энергосбережению</t>
  </si>
  <si>
    <t>Снижение числа отборов обусловлено снижением числа поданных заявок</t>
  </si>
  <si>
    <t>объем потребления природного газа</t>
  </si>
  <si>
    <t xml:space="preserve">Подпрограмма "Газификация Кировской области"
</t>
  </si>
  <si>
    <t>млрд. куб. м в год</t>
  </si>
  <si>
    <t>4.1.</t>
  </si>
  <si>
    <t>Отдельное мероприятие "Проектирование и строительство объектов газификации"</t>
  </si>
  <si>
    <t>протяженность построенных распределительных газопроводов</t>
  </si>
  <si>
    <t>количество построенных блочных газовых котельных</t>
  </si>
  <si>
    <t>количество объектов (распределительных газопроводов), подготовленных к пуску газа</t>
  </si>
  <si>
    <t>4.2.</t>
  </si>
  <si>
    <t>Отдельное мероприятие "Осуществление функций заказчика по проектированию, строительству и реконструкции объектов газификации и инженерной инфраструктуры Кировской области"</t>
  </si>
  <si>
    <t>количество нарушений выполнения Кировским областным государственным казенным учреждением "Управление по газификации и инженерной инфраструктуре" функций заказчика по проектированию, строительству и реконструкции объектов газификации и инженерной инфраструктуры Кировской области</t>
  </si>
  <si>
    <t>Отдельное мероприятие "Строительство объектов газозаправочной инфраструктуры в Кировской области"</t>
  </si>
  <si>
    <t>4.3.</t>
  </si>
  <si>
    <t>количество введенных в эксплуатацию автомобильных газонаполнительных компрессорных станций на территории Кировской области</t>
  </si>
  <si>
    <t>4.4.</t>
  </si>
  <si>
    <t>Отдельное мероприятие "Налоговые расходы"</t>
  </si>
  <si>
    <t>объем реализации природного газа в качестве моторного топлива</t>
  </si>
  <si>
    <t>тыс. куб. м в год</t>
  </si>
  <si>
    <t>Показатель не выполнен. За счет средств бюджета Кировской области разработаны проекты и выполнено строительство объекта «Распределительный газопровод в г. Слободской Кировской области (3-й пусковой комплекс)». Пуск природного газа в 3-й пусковой комплекс возможен только после ввода в эксплуатацию 2-ого пускового комплекса, строительство которого осуществляется силами ПАО "Газпром". В связи с этим объект длительное время не будет эксплуатироваться, и необходимо будет проведение повторных работ по подготовке. 2-ой пусковой комплекс планировалось ввести в эксплуатацию в 2020 году, поэтому на выполнение работ по подготовке уже построенного пускового комплекса в 2020 году бюджету муниципального образования Слободской муниципальный район была предусмотрена субсидия в размере 1 156,1 тыс. рублей. Однако срок ввода в эксплуатацию 2-ого пускового комплекса перенесли на 3 квартал 2021 года. В связи с этим выделенные средства не израсходованы, плановый показатель не достигнут</t>
  </si>
  <si>
    <t xml:space="preserve">Основные причины неудовлетворенности населения жилищно-коммунальными услугами: не вывозится и (или) редко убирается мусор, высокие тарифы на услуги ЖКХ, неудовлетворительное водоснабжение, неудовлетворительная работа управляющих компаний
</t>
  </si>
  <si>
    <t>Снижение количества экспертиз обусловлено снижением числа заявок в связи с исполнением главными распорядителями бюджетных средств постановления Правительства Российской Федерации от 07.10.2019 № 1289, в соответствии с которым вносились правки в программы по энергосбережению и повышению энергетической эффективности</t>
  </si>
  <si>
    <t>Представлены оценочные данные (фактические данные планируется получить до конца февраля 2022 года)</t>
  </si>
  <si>
    <t xml:space="preserve">Превышение значения показателя от планового обусловлено увеличением количества транспортных средств, использующих природный газ в качестве моторного топлива
</t>
  </si>
  <si>
    <t>Уменьшена протяженность распределительного газопровода в г. Слободской (3 п.к.): Исключены фасадные газопроводы, изменение трассы газопровода при пересечении с инженерными коммуникациями и железной дорогой, замена надземных отключающих устройств на подземные, отказники в подключении домовладений к газу, отказ администрации города в согласовании прокладки-газопроводов-вводов по улицам, где был проведен ремонт дорог в рамках нацпроекта «Безопасные качественные дороги», не учтена протяженность газопровода  (соединение)  с другими пусковыми комплексами</t>
  </si>
  <si>
    <t xml:space="preserve">Подрядными организациями нарушены сроки выполнения проектных работ, предусмотренные муниципальными контрактами, в связи с длительным устранением замечаний государственной экспертизы для получения положительного заключения. Подготовка проектной документации продолжится в 2021 году </t>
  </si>
  <si>
    <t>доля населения Кировской области, обеспеченного качественной питьевой водой из систем централизованного водоснабжения, в общей численности населения Кировской области</t>
  </si>
  <si>
    <t>Снижение значения показателя связано с тем, что ремонт проведен собственниками помещений, формирующими фонды капитального ремонта на специальных счетах, соответственно с меньшей площадью домов</t>
  </si>
  <si>
    <t>Превышение значения показателя связано с увеличением количества отремонтированных домов в отчетном периоде</t>
  </si>
  <si>
    <t>Превышение значения показателя связано с тем, что проведена работа по взысканию задолженности с собственниками помещений в МКД</t>
  </si>
  <si>
    <t>Уменьшение протяженности тепловых сетей произошло в связи с актуализацией (оптимизацией) проектно-сметной документации после получения государственной экспертизы</t>
  </si>
  <si>
    <t>Использованы оценочные данные. Уточненное значение показателя будет определено в мае 2021 года</t>
  </si>
  <si>
    <t xml:space="preserve">Нарастающим итогом. Плановое значение показателя не было достигнуто в связи с отсутствием в 2020 году завершенных мероприятий по строительству и реконструкции (модернизации) объектов питевого водоснабжения на территории Кировской области. 
В 2020 году проводились строительно-монтажные работы по объекту «Строительство сетей водоснабжения в с.Среднеивкино, д. Воронье, д. Осиновица, д. Сутяга Верхошижемского района Кировской области (с.Среднеивкино Начальный этап, 1 этап). Начальный этап». В связи с возникновением независящих от администрации и подрядчика обстоятельств, связанных с распространением новой коронавирусной инфекции, объект не удалось завершить к концу 2020 года. Срок завершения мероприятия продлен администрацией Среднеивкинского сельского поселения Верхошижемского района до 15.06.2021
</t>
  </si>
  <si>
    <t>Объем отпущенного природного газа на производство тепловой энергии меньше запланированного в связи с теплым осенне-зимним периодом 2019-2020 годов</t>
  </si>
  <si>
    <t xml:space="preserve">По итогам закрытого конкурса 01.10.2019 был заключен муниципальный контракт на выполнение проектно-изыскательских работ по объекту "Внеплощадочные системы водоснабжения г. Кирова". В связи с затягиванием сроков разработки и предоставления проектной организацией ООО «Энергетические Системы и Комплексы» плана мероприятий по обеспечению режима секретности при выполнении проектных работ, засекреченные разделы документации были направлены в адрес проектной организации только в марте и апреле 2020 года. 27.08.2020 заключено дополнительное соглашение о продления срока исполнения муниципального контракта до 12.09.2020. Муниципальный контракт не исполнен в установленный срок. За нарушение сроков исполнения муниципального контракта администрацией города Кирова ведется претензионная работа с ООО «Энергетические Системы и Комплексы».  
ООО «Энергетические Системы и Комплексы» в адрес ФАУ «Главгосэкспертиза России» направлен пакет документов для проведения экспертизы результатов инженерных изысканий. Заявление о приемке документации принято 16.12.2020. От ФАУ «Главгосэкспертиза России» получены замечания, которые не устранены ООО «Энергетические Системы и Комплексы». Оплата по договору  с ФАУ «Главгосэкспертиза России» проектной организацией не произведена. ООО «Энергетические Системы и Комплексы» не представлен актуализированный график реализации мероприятий по подготовке проектной документации с указанием реальных сроков исполнения муниципального контракта
</t>
  </si>
  <si>
    <t xml:space="preserve">Нарастающим итогом.  Плановое значение показателя не было достигнуто в связи с отсутствием в 2020 году завершенных мероприятий по строительству и реконструкции (модернизации) объектов питьевого водоснабжения на территории городских поселений Кировской области, от которых напрямую зависит увеличение показателя
</t>
  </si>
  <si>
    <t>За счет средств областного бюджета и инвестиций ПАО «Газпром» в 2020 году планировалось завершить строительство распределительных газопроводов в г. Слободской и д. Стулово Слободского района (4 пусковых комплекса). Строительство 1-го, 3-го и 4-го пусковых комплексов завершено, строительств 2-го пускового комплекса, возводимого  за счет средств ПАО «Газпром», не завершено, срок ввода в эксплуатацию перенесен на 3 квартал 2021 года. Пуск природного газа в 1-3 пусковые комплексы возможен только после ввода в эксплуатацию 2-ого пускового комплекса. В связи с этим пуск природного газа потребителям не осуществлен, плановый показатель не достигнут</t>
  </si>
  <si>
    <t>Причинами невыполнения показателя явились нарушение сроков работ подрядными организациями и отказ собственников предоставить доступ к общему имуществу МКД. Работы будут продолжены в 2021 году. Показатель отражает выполнение капитального ремонта в многоквартирных домах собственники которых формируют фонд капитального ремонта на счете НКО "Фонд капитального ремонта" (без учета многоквартирных домов собственники которых формируют фонды капитального ремонта на специальном счете)</t>
  </si>
  <si>
    <t>Уменьшение показателя связано с тем, что одно из муниципальных районов (Кикнурский) не реализовал запланированные мероприятия</t>
  </si>
  <si>
    <t>Нарастающим итогом. Показатель является показателем регионального проекта "Чистая вода". Плановое значение показателя не было достигнуто в связи с отсутствием в 2020 году завершенных мероприятий по строительству и реконструкции (модернизации) объектов питевого водоснабжения на территории Кировской области. 
В 2020 году проводились строительно-монтажные работы по объекту «Строительство сетей водоснабжения в с.Среднеивкино, д. Воронье, д. Осиновица, д. Сутяга Верхошижемского района Кировской области (с.Среднеивкино Начальный этап, 1 этап). Начальный этап». В связи с возникновением независящих от администрации и подрядчика обстоятельств, связанных с распространением новой коронавирусной инфекции, объект не удалось завершить к концу 2020 года. Срок завершения мероприятия продлен администрацией Среднеивкинского сельского поселения Верхошижемского района до 15.06.2021.
Плановое значение показателя на конец года указано в соответствии с Дополнительным соглашением № 069-2019-G50030-1/2 от 03.12.2020 к Соглашению о реализации регионального проекта "Чистая вода в Кировской области" № 069-2019-G50030-1 от 05.02.2019. При этом фактически на 2020 год было запланировано только 1 мероприятие в с. Среднеивкино</t>
  </si>
  <si>
    <t>Нарастающим итогом. Плановое значение показателя не было достигнуто в связи с отсутствием в 2020 году завершенных мероприятий по строительству и реконструкции (модернизации) объектов питевого водоснабжения на территории Кировской области, от которых напрямую зависит увеличение показателя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</si>
</sst>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0"/>
      <color indexed="36"/>
      <name val="Arial"/>
      <family val="2"/>
    </font>
    <font>
      <sz val="9"/>
      <name val="Times New Roman"/>
      <family val="1"/>
    </font>
    <font>
      <sz val="10"/>
      <name val="Arial Cyr"/>
      <family val="0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2" fillId="0" borderId="0">
      <alignment/>
      <protection/>
    </xf>
    <xf numFmtId="0" fontId="6" fillId="0" borderId="0">
      <alignment/>
      <protection/>
    </xf>
    <xf numFmtId="0" fontId="10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1" fillId="33" borderId="10" xfId="0" applyFont="1" applyFill="1" applyBorder="1" applyAlignment="1">
      <alignment horizontal="center" vertical="top"/>
    </xf>
    <xf numFmtId="0" fontId="11" fillId="33" borderId="11" xfId="0" applyFont="1" applyFill="1" applyBorder="1" applyAlignment="1">
      <alignment horizontal="left" vertical="top" wrapText="1"/>
    </xf>
    <xf numFmtId="0" fontId="0" fillId="33" borderId="0" xfId="0" applyFill="1" applyAlignment="1">
      <alignment/>
    </xf>
    <xf numFmtId="0" fontId="8" fillId="33" borderId="0" xfId="0" applyFont="1" applyFill="1" applyAlignment="1">
      <alignment horizontal="centerContinuous" wrapText="1"/>
    </xf>
    <xf numFmtId="0" fontId="4" fillId="33" borderId="0" xfId="0" applyFont="1" applyFill="1" applyBorder="1" applyAlignment="1">
      <alignment horizontal="centerContinuous" vertical="top"/>
    </xf>
    <xf numFmtId="0" fontId="11" fillId="33" borderId="11" xfId="0" applyFont="1" applyFill="1" applyBorder="1" applyAlignment="1">
      <alignment horizontal="center" wrapText="1"/>
    </xf>
    <xf numFmtId="0" fontId="13" fillId="33" borderId="11" xfId="0" applyFont="1" applyFill="1" applyBorder="1" applyAlignment="1">
      <alignment horizontal="left" vertical="top" wrapText="1"/>
    </xf>
    <xf numFmtId="0" fontId="11" fillId="33" borderId="11" xfId="0" applyFont="1" applyFill="1" applyBorder="1" applyAlignment="1">
      <alignment horizontal="center" vertical="top" wrapText="1"/>
    </xf>
    <xf numFmtId="0" fontId="0" fillId="33" borderId="0" xfId="0" applyFill="1" applyAlignment="1">
      <alignment horizontal="center"/>
    </xf>
    <xf numFmtId="0" fontId="0" fillId="33" borderId="0" xfId="0" applyFill="1" applyBorder="1" applyAlignment="1">
      <alignment/>
    </xf>
    <xf numFmtId="0" fontId="5" fillId="33" borderId="0" xfId="0" applyFont="1" applyFill="1" applyBorder="1" applyAlignment="1">
      <alignment horizontal="centerContinuous" vertical="top"/>
    </xf>
    <xf numFmtId="0" fontId="11" fillId="33" borderId="11" xfId="0" applyFont="1" applyFill="1" applyBorder="1" applyAlignment="1">
      <alignment horizontal="center"/>
    </xf>
    <xf numFmtId="0" fontId="11" fillId="33" borderId="11" xfId="0" applyFont="1" applyFill="1" applyBorder="1" applyAlignment="1">
      <alignment vertical="top" wrapText="1"/>
    </xf>
    <xf numFmtId="0" fontId="11" fillId="33" borderId="11" xfId="0" applyFont="1" applyFill="1" applyBorder="1" applyAlignment="1">
      <alignment horizontal="center" vertical="top"/>
    </xf>
    <xf numFmtId="0" fontId="14" fillId="33" borderId="11" xfId="54" applyFont="1" applyFill="1" applyBorder="1" applyAlignment="1">
      <alignment horizontal="center" vertical="top" wrapText="1"/>
      <protection/>
    </xf>
    <xf numFmtId="181" fontId="11" fillId="33" borderId="11" xfId="0" applyNumberFormat="1" applyFont="1" applyFill="1" applyBorder="1" applyAlignment="1">
      <alignment horizontal="center" vertical="top"/>
    </xf>
    <xf numFmtId="4" fontId="11" fillId="33" borderId="11" xfId="0" applyNumberFormat="1" applyFont="1" applyFill="1" applyBorder="1" applyAlignment="1">
      <alignment horizontal="center" vertical="top"/>
    </xf>
    <xf numFmtId="0" fontId="11" fillId="33" borderId="11" xfId="54" applyFont="1" applyFill="1" applyBorder="1" applyAlignment="1">
      <alignment horizontal="center" vertical="top" wrapText="1"/>
      <protection/>
    </xf>
    <xf numFmtId="0" fontId="9" fillId="33" borderId="0" xfId="0" applyFont="1" applyFill="1" applyBorder="1" applyAlignment="1">
      <alignment horizontal="center" vertical="top"/>
    </xf>
    <xf numFmtId="49" fontId="13" fillId="33" borderId="12" xfId="0" applyNumberFormat="1" applyFont="1" applyFill="1" applyBorder="1" applyAlignment="1">
      <alignment horizontal="center" vertical="top" wrapText="1"/>
    </xf>
    <xf numFmtId="49" fontId="11" fillId="33" borderId="11" xfId="0" applyNumberFormat="1" applyFont="1" applyFill="1" applyBorder="1" applyAlignment="1">
      <alignment horizontal="center" vertical="top"/>
    </xf>
    <xf numFmtId="180" fontId="11" fillId="33" borderId="11" xfId="0" applyNumberFormat="1" applyFont="1" applyFill="1" applyBorder="1" applyAlignment="1">
      <alignment horizontal="center" vertical="top"/>
    </xf>
    <xf numFmtId="0" fontId="9" fillId="33" borderId="10" xfId="0" applyFont="1" applyFill="1" applyBorder="1" applyAlignment="1">
      <alignment horizontal="center" vertical="top"/>
    </xf>
    <xf numFmtId="0" fontId="0" fillId="33" borderId="13" xfId="0" applyFill="1" applyBorder="1" applyAlignment="1">
      <alignment horizontal="center" vertical="top" wrapText="1"/>
    </xf>
    <xf numFmtId="0" fontId="0" fillId="33" borderId="14" xfId="0" applyFill="1" applyBorder="1" applyAlignment="1">
      <alignment horizontal="center" vertical="top" wrapText="1"/>
    </xf>
    <xf numFmtId="0" fontId="11" fillId="33" borderId="11" xfId="0" applyFont="1" applyFill="1" applyBorder="1" applyAlignment="1">
      <alignment horizontal="justify" vertical="top" wrapText="1"/>
    </xf>
    <xf numFmtId="0" fontId="11" fillId="33" borderId="11" xfId="0" applyNumberFormat="1" applyFont="1" applyFill="1" applyBorder="1" applyAlignment="1">
      <alignment horizontal="left" vertical="top" wrapText="1"/>
    </xf>
    <xf numFmtId="2" fontId="11" fillId="33" borderId="15" xfId="53" applyNumberFormat="1" applyFont="1" applyFill="1" applyBorder="1" applyAlignment="1">
      <alignment horizontal="left" vertical="top" wrapText="1"/>
      <protection/>
    </xf>
    <xf numFmtId="0" fontId="11" fillId="33" borderId="11" xfId="0" applyFont="1" applyFill="1" applyBorder="1" applyAlignment="1">
      <alignment/>
    </xf>
    <xf numFmtId="1" fontId="11" fillId="33" borderId="11" xfId="0" applyNumberFormat="1" applyFont="1" applyFill="1" applyBorder="1" applyAlignment="1">
      <alignment horizontal="center" vertical="top"/>
    </xf>
    <xf numFmtId="2" fontId="11" fillId="33" borderId="11" xfId="0" applyNumberFormat="1" applyFont="1" applyFill="1" applyBorder="1" applyAlignment="1">
      <alignment horizontal="center" vertical="top"/>
    </xf>
    <xf numFmtId="49" fontId="11" fillId="33" borderId="11" xfId="0" applyNumberFormat="1" applyFont="1" applyFill="1" applyBorder="1" applyAlignment="1">
      <alignment horizontal="center" vertical="top" wrapText="1"/>
    </xf>
    <xf numFmtId="0" fontId="13" fillId="33" borderId="11" xfId="0" applyFont="1" applyFill="1" applyBorder="1" applyAlignment="1">
      <alignment horizontal="center" vertical="top" wrapText="1"/>
    </xf>
    <xf numFmtId="0" fontId="0" fillId="33" borderId="0" xfId="0" applyFont="1" applyFill="1" applyAlignment="1">
      <alignment/>
    </xf>
    <xf numFmtId="49" fontId="11" fillId="33" borderId="12" xfId="0" applyNumberFormat="1" applyFont="1" applyFill="1" applyBorder="1" applyAlignment="1">
      <alignment horizontal="center" vertical="top" wrapText="1"/>
    </xf>
    <xf numFmtId="1" fontId="11" fillId="33" borderId="11" xfId="0" applyNumberFormat="1" applyFont="1" applyFill="1" applyBorder="1" applyAlignment="1">
      <alignment horizontal="center" vertical="top" wrapText="1"/>
    </xf>
    <xf numFmtId="0" fontId="13" fillId="33" borderId="11" xfId="0" applyFont="1" applyFill="1" applyBorder="1" applyAlignment="1">
      <alignment horizontal="center" vertical="top"/>
    </xf>
    <xf numFmtId="3" fontId="13" fillId="33" borderId="11" xfId="0" applyNumberFormat="1" applyFont="1" applyFill="1" applyBorder="1" applyAlignment="1">
      <alignment horizontal="center" vertical="top"/>
    </xf>
    <xf numFmtId="0" fontId="13" fillId="33" borderId="11" xfId="0" applyFont="1" applyFill="1" applyBorder="1" applyAlignment="1">
      <alignment vertical="top" wrapText="1"/>
    </xf>
    <xf numFmtId="0" fontId="1" fillId="33" borderId="0" xfId="0" applyFont="1" applyFill="1" applyAlignment="1">
      <alignment/>
    </xf>
    <xf numFmtId="0" fontId="0" fillId="33" borderId="11" xfId="0" applyFill="1" applyBorder="1" applyAlignment="1">
      <alignment/>
    </xf>
    <xf numFmtId="0" fontId="1" fillId="33" borderId="11" xfId="0" applyFont="1" applyFill="1" applyBorder="1" applyAlignment="1">
      <alignment/>
    </xf>
    <xf numFmtId="4" fontId="13" fillId="33" borderId="11" xfId="0" applyNumberFormat="1" applyFont="1" applyFill="1" applyBorder="1" applyAlignment="1">
      <alignment horizontal="center" vertical="top"/>
    </xf>
    <xf numFmtId="0" fontId="11" fillId="33" borderId="11" xfId="0" applyFont="1" applyFill="1" applyBorder="1" applyAlignment="1">
      <alignment horizontal="center" vertical="top"/>
    </xf>
    <xf numFmtId="0" fontId="11" fillId="33" borderId="0" xfId="0" applyFont="1" applyFill="1" applyBorder="1" applyAlignment="1">
      <alignment horizontal="right" vertical="top" wrapText="1"/>
    </xf>
    <xf numFmtId="0" fontId="11" fillId="33" borderId="12" xfId="0" applyFont="1" applyFill="1" applyBorder="1" applyAlignment="1">
      <alignment horizontal="center" vertical="top" wrapText="1"/>
    </xf>
    <xf numFmtId="0" fontId="11" fillId="33" borderId="14" xfId="0" applyFont="1" applyFill="1" applyBorder="1" applyAlignment="1">
      <alignment horizontal="center" vertical="top" wrapText="1"/>
    </xf>
    <xf numFmtId="0" fontId="11" fillId="33" borderId="13" xfId="0" applyFont="1" applyFill="1" applyBorder="1" applyAlignment="1">
      <alignment horizontal="center" vertical="top" wrapText="1"/>
    </xf>
    <xf numFmtId="0" fontId="11" fillId="33" borderId="11" xfId="0" applyFont="1" applyFill="1" applyBorder="1" applyAlignment="1">
      <alignment horizontal="center" vertical="top" wrapText="1"/>
    </xf>
    <xf numFmtId="0" fontId="11" fillId="33" borderId="11" xfId="0" applyFont="1" applyFill="1" applyBorder="1" applyAlignment="1">
      <alignment horizontal="center" vertical="top"/>
    </xf>
    <xf numFmtId="0" fontId="13" fillId="33" borderId="12" xfId="0" applyFont="1" applyFill="1" applyBorder="1" applyAlignment="1">
      <alignment horizontal="center" vertical="top" wrapText="1"/>
    </xf>
    <xf numFmtId="0" fontId="0" fillId="33" borderId="14" xfId="0" applyFill="1" applyBorder="1" applyAlignment="1">
      <alignment horizontal="center" vertical="top" wrapText="1"/>
    </xf>
    <xf numFmtId="0" fontId="0" fillId="33" borderId="13" xfId="0" applyFill="1" applyBorder="1" applyAlignment="1">
      <alignment horizontal="center" vertical="top" wrapText="1"/>
    </xf>
    <xf numFmtId="49" fontId="11" fillId="33" borderId="12" xfId="0" applyNumberFormat="1" applyFont="1" applyFill="1" applyBorder="1" applyAlignment="1">
      <alignment horizontal="center" vertical="top" wrapText="1"/>
    </xf>
    <xf numFmtId="49" fontId="13" fillId="33" borderId="12" xfId="0" applyNumberFormat="1" applyFont="1" applyFill="1" applyBorder="1" applyAlignment="1">
      <alignment horizontal="center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6"/>
  <sheetViews>
    <sheetView tabSelected="1" view="pageBreakPreview" zoomScaleSheetLayoutView="100" workbookViewId="0" topLeftCell="A36">
      <selection activeCell="B42" sqref="B42"/>
    </sheetView>
  </sheetViews>
  <sheetFormatPr defaultColWidth="9.140625" defaultRowHeight="12.75"/>
  <cols>
    <col min="1" max="1" width="5.28125" style="9" customWidth="1"/>
    <col min="2" max="2" width="44.421875" style="3" customWidth="1"/>
    <col min="3" max="3" width="6.57421875" style="3" customWidth="1"/>
    <col min="4" max="4" width="5.7109375" style="3" customWidth="1"/>
    <col min="5" max="5" width="5.28125" style="3" customWidth="1"/>
    <col min="6" max="6" width="5.8515625" style="3" customWidth="1"/>
    <col min="7" max="7" width="6.28125" style="3" customWidth="1"/>
    <col min="8" max="8" width="53.00390625" style="3" customWidth="1"/>
    <col min="9" max="16384" width="9.140625" style="3" customWidth="1"/>
  </cols>
  <sheetData>
    <row r="1" spans="5:9" ht="20.25" customHeight="1">
      <c r="E1" s="10"/>
      <c r="F1" s="45" t="s">
        <v>11</v>
      </c>
      <c r="G1" s="45"/>
      <c r="H1" s="45"/>
      <c r="I1" s="10"/>
    </row>
    <row r="2" spans="5:9" ht="12.75">
      <c r="E2" s="10"/>
      <c r="F2" s="10"/>
      <c r="G2" s="10"/>
      <c r="H2" s="10"/>
      <c r="I2" s="10"/>
    </row>
    <row r="3" spans="1:8" ht="47.25" customHeight="1">
      <c r="A3" s="4" t="s">
        <v>15</v>
      </c>
      <c r="B3" s="4"/>
      <c r="C3" s="4"/>
      <c r="D3" s="4"/>
      <c r="E3" s="4"/>
      <c r="F3" s="4"/>
      <c r="G3" s="4"/>
      <c r="H3" s="4"/>
    </row>
    <row r="4" spans="1:8" ht="12.75">
      <c r="A4" s="11"/>
      <c r="B4" s="5"/>
      <c r="C4" s="5"/>
      <c r="D4" s="5"/>
      <c r="E4" s="5"/>
      <c r="F4" s="5"/>
      <c r="G4" s="5"/>
      <c r="H4" s="11"/>
    </row>
    <row r="6" spans="1:8" ht="12.75">
      <c r="A6" s="46" t="s">
        <v>8</v>
      </c>
      <c r="B6" s="49" t="s">
        <v>4</v>
      </c>
      <c r="C6" s="49" t="s">
        <v>0</v>
      </c>
      <c r="D6" s="50" t="s">
        <v>1</v>
      </c>
      <c r="E6" s="50"/>
      <c r="F6" s="50"/>
      <c r="G6" s="49" t="s">
        <v>14</v>
      </c>
      <c r="H6" s="49" t="s">
        <v>20</v>
      </c>
    </row>
    <row r="7" spans="1:8" ht="12.75">
      <c r="A7" s="47"/>
      <c r="B7" s="49"/>
      <c r="C7" s="49"/>
      <c r="D7" s="49" t="s">
        <v>18</v>
      </c>
      <c r="E7" s="50" t="s">
        <v>19</v>
      </c>
      <c r="F7" s="50"/>
      <c r="G7" s="49"/>
      <c r="H7" s="49"/>
    </row>
    <row r="8" spans="1:8" ht="36" customHeight="1">
      <c r="A8" s="48"/>
      <c r="B8" s="49"/>
      <c r="C8" s="49"/>
      <c r="D8" s="49"/>
      <c r="E8" s="8" t="s">
        <v>2</v>
      </c>
      <c r="F8" s="8" t="s">
        <v>3</v>
      </c>
      <c r="G8" s="49"/>
      <c r="H8" s="49"/>
    </row>
    <row r="9" spans="1:8" ht="12.75">
      <c r="A9" s="12">
        <v>1</v>
      </c>
      <c r="B9" s="6">
        <v>2</v>
      </c>
      <c r="C9" s="12">
        <v>3</v>
      </c>
      <c r="D9" s="12">
        <v>4</v>
      </c>
      <c r="E9" s="12">
        <v>5</v>
      </c>
      <c r="F9" s="12">
        <v>6</v>
      </c>
      <c r="G9" s="12">
        <v>7</v>
      </c>
      <c r="H9" s="8">
        <v>8</v>
      </c>
    </row>
    <row r="10" spans="1:8" ht="41.25" customHeight="1">
      <c r="A10" s="51"/>
      <c r="B10" s="7" t="s">
        <v>16</v>
      </c>
      <c r="C10" s="13"/>
      <c r="D10" s="14"/>
      <c r="E10" s="14"/>
      <c r="F10" s="14"/>
      <c r="G10" s="14"/>
      <c r="H10" s="8"/>
    </row>
    <row r="11" spans="1:8" ht="66.75" customHeight="1">
      <c r="A11" s="52"/>
      <c r="B11" s="2" t="s">
        <v>17</v>
      </c>
      <c r="C11" s="15" t="s">
        <v>7</v>
      </c>
      <c r="D11" s="14">
        <v>70.1</v>
      </c>
      <c r="E11" s="14">
        <v>70</v>
      </c>
      <c r="F11" s="16">
        <v>68</v>
      </c>
      <c r="G11" s="17">
        <v>97.14</v>
      </c>
      <c r="H11" s="13" t="s">
        <v>104</v>
      </c>
    </row>
    <row r="12" spans="1:10" ht="48">
      <c r="A12" s="52"/>
      <c r="B12" s="2" t="s">
        <v>21</v>
      </c>
      <c r="C12" s="8" t="s">
        <v>22</v>
      </c>
      <c r="D12" s="14">
        <v>16</v>
      </c>
      <c r="E12" s="14">
        <v>15.9</v>
      </c>
      <c r="F12" s="14">
        <v>14.7</v>
      </c>
      <c r="G12" s="17">
        <v>108.16</v>
      </c>
      <c r="H12" s="13" t="s">
        <v>106</v>
      </c>
      <c r="I12" s="1"/>
      <c r="J12" s="10"/>
    </row>
    <row r="13" spans="1:9" ht="134.25" customHeight="1">
      <c r="A13" s="53"/>
      <c r="B13" s="2" t="s">
        <v>23</v>
      </c>
      <c r="C13" s="18" t="s">
        <v>7</v>
      </c>
      <c r="D13" s="14">
        <v>42.12</v>
      </c>
      <c r="E13" s="14">
        <v>43</v>
      </c>
      <c r="F13" s="14">
        <v>42.4</v>
      </c>
      <c r="G13" s="17">
        <f>F13/E13*100</f>
        <v>98.60465116279069</v>
      </c>
      <c r="H13" s="13" t="s">
        <v>120</v>
      </c>
      <c r="I13" s="19"/>
    </row>
    <row r="14" spans="1:9" ht="24">
      <c r="A14" s="54" t="s">
        <v>24</v>
      </c>
      <c r="B14" s="2" t="s">
        <v>25</v>
      </c>
      <c r="C14" s="8"/>
      <c r="D14" s="14"/>
      <c r="E14" s="14"/>
      <c r="F14" s="14"/>
      <c r="G14" s="17"/>
      <c r="H14" s="13"/>
      <c r="I14" s="19"/>
    </row>
    <row r="15" spans="1:9" ht="48">
      <c r="A15" s="53"/>
      <c r="B15" s="2" t="s">
        <v>26</v>
      </c>
      <c r="C15" s="8" t="s">
        <v>5</v>
      </c>
      <c r="D15" s="14">
        <v>1518</v>
      </c>
      <c r="E15" s="14">
        <v>1500</v>
      </c>
      <c r="F15" s="14">
        <v>1796</v>
      </c>
      <c r="G15" s="17">
        <v>119.7</v>
      </c>
      <c r="H15" s="13" t="s">
        <v>27</v>
      </c>
      <c r="I15" s="19"/>
    </row>
    <row r="16" spans="1:9" ht="35.25" customHeight="1">
      <c r="A16" s="20" t="s">
        <v>9</v>
      </c>
      <c r="B16" s="7" t="s">
        <v>28</v>
      </c>
      <c r="C16" s="8"/>
      <c r="D16" s="21"/>
      <c r="E16" s="14"/>
      <c r="F16" s="14"/>
      <c r="G16" s="22"/>
      <c r="H16" s="2"/>
      <c r="I16" s="23"/>
    </row>
    <row r="17" spans="1:9" ht="58.5" customHeight="1">
      <c r="A17" s="24"/>
      <c r="B17" s="2" t="s">
        <v>29</v>
      </c>
      <c r="C17" s="8" t="s">
        <v>6</v>
      </c>
      <c r="D17" s="21" t="s">
        <v>30</v>
      </c>
      <c r="E17" s="14">
        <v>2115.6</v>
      </c>
      <c r="F17" s="14">
        <v>1799.2</v>
      </c>
      <c r="G17" s="17">
        <f>F17/E17*100</f>
        <v>85.04443183966724</v>
      </c>
      <c r="H17" s="2" t="s">
        <v>111</v>
      </c>
      <c r="I17" s="23"/>
    </row>
    <row r="18" spans="1:9" ht="37.5" customHeight="1">
      <c r="A18" s="25"/>
      <c r="B18" s="2" t="s">
        <v>31</v>
      </c>
      <c r="C18" s="8" t="s">
        <v>5</v>
      </c>
      <c r="D18" s="8">
        <v>30</v>
      </c>
      <c r="E18" s="8">
        <v>37</v>
      </c>
      <c r="F18" s="14">
        <v>37</v>
      </c>
      <c r="G18" s="17">
        <v>100</v>
      </c>
      <c r="H18" s="2" t="s">
        <v>115</v>
      </c>
      <c r="I18" s="23"/>
    </row>
    <row r="19" spans="1:9" ht="242.25" customHeight="1">
      <c r="A19" s="24"/>
      <c r="B19" s="2" t="s">
        <v>32</v>
      </c>
      <c r="C19" s="8" t="s">
        <v>5</v>
      </c>
      <c r="D19" s="8">
        <v>0</v>
      </c>
      <c r="E19" s="8">
        <v>2</v>
      </c>
      <c r="F19" s="14">
        <v>0</v>
      </c>
      <c r="G19" s="17">
        <v>0</v>
      </c>
      <c r="H19" s="2" t="s">
        <v>123</v>
      </c>
      <c r="I19" s="23"/>
    </row>
    <row r="20" spans="1:9" ht="37.5" customHeight="1">
      <c r="A20" s="54" t="s">
        <v>10</v>
      </c>
      <c r="B20" s="2" t="s">
        <v>33</v>
      </c>
      <c r="C20" s="8"/>
      <c r="D20" s="8"/>
      <c r="E20" s="8"/>
      <c r="F20" s="14"/>
      <c r="G20" s="17"/>
      <c r="H20" s="2"/>
      <c r="I20" s="23"/>
    </row>
    <row r="21" spans="1:9" ht="50.25" customHeight="1">
      <c r="A21" s="53"/>
      <c r="B21" s="2" t="s">
        <v>34</v>
      </c>
      <c r="C21" s="8" t="s">
        <v>7</v>
      </c>
      <c r="D21" s="14">
        <v>100</v>
      </c>
      <c r="E21" s="14">
        <v>100</v>
      </c>
      <c r="F21" s="14">
        <v>100</v>
      </c>
      <c r="G21" s="17">
        <v>100</v>
      </c>
      <c r="H21" s="26"/>
      <c r="I21" s="23"/>
    </row>
    <row r="22" spans="1:8" ht="31.5" customHeight="1">
      <c r="A22" s="54" t="s">
        <v>35</v>
      </c>
      <c r="B22" s="2" t="s">
        <v>36</v>
      </c>
      <c r="C22" s="8"/>
      <c r="D22" s="14"/>
      <c r="E22" s="14"/>
      <c r="F22" s="14"/>
      <c r="G22" s="17"/>
      <c r="H22" s="27"/>
    </row>
    <row r="23" spans="1:9" ht="91.5" customHeight="1">
      <c r="A23" s="53"/>
      <c r="B23" s="2" t="s">
        <v>37</v>
      </c>
      <c r="C23" s="8" t="s">
        <v>7</v>
      </c>
      <c r="D23" s="8">
        <v>100</v>
      </c>
      <c r="E23" s="8">
        <v>100</v>
      </c>
      <c r="F23" s="14">
        <v>100</v>
      </c>
      <c r="G23" s="17">
        <f>F23/E23*100</f>
        <v>100</v>
      </c>
      <c r="H23" s="28"/>
      <c r="I23" s="23"/>
    </row>
    <row r="24" spans="1:8" ht="36">
      <c r="A24" s="8" t="s">
        <v>38</v>
      </c>
      <c r="B24" s="2" t="s">
        <v>39</v>
      </c>
      <c r="C24" s="8"/>
      <c r="D24" s="8"/>
      <c r="E24" s="8"/>
      <c r="F24" s="29"/>
      <c r="G24" s="29"/>
      <c r="H24" s="29"/>
    </row>
    <row r="25" spans="1:8" ht="36.75" customHeight="1">
      <c r="A25" s="25"/>
      <c r="B25" s="2" t="s">
        <v>40</v>
      </c>
      <c r="C25" s="8" t="s">
        <v>41</v>
      </c>
      <c r="D25" s="8" t="s">
        <v>42</v>
      </c>
      <c r="E25" s="8" t="s">
        <v>42</v>
      </c>
      <c r="F25" s="30" t="s">
        <v>42</v>
      </c>
      <c r="G25" s="17">
        <v>100</v>
      </c>
      <c r="H25" s="28"/>
    </row>
    <row r="26" spans="1:8" ht="24">
      <c r="A26" s="24"/>
      <c r="B26" s="2" t="s">
        <v>43</v>
      </c>
      <c r="C26" s="8" t="s">
        <v>41</v>
      </c>
      <c r="D26" s="8" t="s">
        <v>42</v>
      </c>
      <c r="E26" s="8" t="s">
        <v>42</v>
      </c>
      <c r="F26" s="30" t="s">
        <v>42</v>
      </c>
      <c r="G26" s="17">
        <v>100</v>
      </c>
      <c r="H26" s="28"/>
    </row>
    <row r="27" spans="1:8" ht="36">
      <c r="A27" s="54" t="s">
        <v>44</v>
      </c>
      <c r="B27" s="2" t="s">
        <v>45</v>
      </c>
      <c r="C27" s="8"/>
      <c r="D27" s="8"/>
      <c r="E27" s="8"/>
      <c r="F27" s="14"/>
      <c r="G27" s="17"/>
      <c r="H27" s="2"/>
    </row>
    <row r="28" spans="1:8" ht="102.75" customHeight="1">
      <c r="A28" s="52"/>
      <c r="B28" s="2" t="s">
        <v>46</v>
      </c>
      <c r="C28" s="8" t="s">
        <v>5</v>
      </c>
      <c r="D28" s="8">
        <v>496</v>
      </c>
      <c r="E28" s="8">
        <v>712</v>
      </c>
      <c r="F28" s="14">
        <v>444</v>
      </c>
      <c r="G28" s="17">
        <f aca="true" t="shared" si="0" ref="G28:G34">F28/E28*100</f>
        <v>62.35955056179775</v>
      </c>
      <c r="H28" s="2" t="s">
        <v>121</v>
      </c>
    </row>
    <row r="29" spans="1:8" ht="36">
      <c r="A29" s="52"/>
      <c r="B29" s="2" t="s">
        <v>47</v>
      </c>
      <c r="C29" s="8" t="s">
        <v>7</v>
      </c>
      <c r="D29" s="8">
        <v>86.3</v>
      </c>
      <c r="E29" s="8">
        <v>87</v>
      </c>
      <c r="F29" s="14">
        <v>87.16</v>
      </c>
      <c r="G29" s="17">
        <f t="shared" si="0"/>
        <v>100.183908045977</v>
      </c>
      <c r="H29" s="13" t="s">
        <v>113</v>
      </c>
    </row>
    <row r="30" spans="1:8" ht="39.75" customHeight="1">
      <c r="A30" s="53"/>
      <c r="B30" s="2" t="s">
        <v>48</v>
      </c>
      <c r="C30" s="8" t="s">
        <v>7</v>
      </c>
      <c r="D30" s="8">
        <v>88.5</v>
      </c>
      <c r="E30" s="8">
        <v>90</v>
      </c>
      <c r="F30" s="14">
        <v>90.7</v>
      </c>
      <c r="G30" s="31">
        <f t="shared" si="0"/>
        <v>100.77777777777779</v>
      </c>
      <c r="H30" s="13" t="s">
        <v>112</v>
      </c>
    </row>
    <row r="31" spans="1:8" ht="60">
      <c r="A31" s="54" t="s">
        <v>49</v>
      </c>
      <c r="B31" s="2" t="s">
        <v>50</v>
      </c>
      <c r="C31" s="8"/>
      <c r="D31" s="8"/>
      <c r="E31" s="8"/>
      <c r="F31" s="14"/>
      <c r="G31" s="16"/>
      <c r="H31" s="13"/>
    </row>
    <row r="32" spans="1:8" ht="70.5" customHeight="1">
      <c r="A32" s="53"/>
      <c r="B32" s="2" t="s">
        <v>51</v>
      </c>
      <c r="C32" s="8" t="s">
        <v>5</v>
      </c>
      <c r="D32" s="8">
        <v>45</v>
      </c>
      <c r="E32" s="8">
        <v>45</v>
      </c>
      <c r="F32" s="14">
        <v>45</v>
      </c>
      <c r="G32" s="31">
        <f t="shared" si="0"/>
        <v>100</v>
      </c>
      <c r="H32" s="13"/>
    </row>
    <row r="33" spans="1:8" ht="37.5" customHeight="1">
      <c r="A33" s="32" t="s">
        <v>52</v>
      </c>
      <c r="B33" s="2" t="s">
        <v>53</v>
      </c>
      <c r="C33" s="8"/>
      <c r="D33" s="8"/>
      <c r="E33" s="8"/>
      <c r="F33" s="14"/>
      <c r="G33" s="14"/>
      <c r="H33" s="13"/>
    </row>
    <row r="34" spans="1:9" ht="303" customHeight="1">
      <c r="A34" s="33"/>
      <c r="B34" s="2" t="s">
        <v>54</v>
      </c>
      <c r="C34" s="8" t="s">
        <v>5</v>
      </c>
      <c r="D34" s="8">
        <v>0</v>
      </c>
      <c r="E34" s="8">
        <v>1</v>
      </c>
      <c r="F34" s="14">
        <v>0</v>
      </c>
      <c r="G34" s="31">
        <f t="shared" si="0"/>
        <v>0</v>
      </c>
      <c r="H34" s="13" t="s">
        <v>118</v>
      </c>
      <c r="I34" s="34"/>
    </row>
    <row r="35" spans="1:8" ht="36">
      <c r="A35" s="54" t="s">
        <v>55</v>
      </c>
      <c r="B35" s="2" t="s">
        <v>56</v>
      </c>
      <c r="C35" s="8"/>
      <c r="D35" s="8"/>
      <c r="E35" s="8"/>
      <c r="F35" s="14"/>
      <c r="G35" s="16"/>
      <c r="H35" s="2"/>
    </row>
    <row r="36" spans="1:8" ht="69" customHeight="1">
      <c r="A36" s="52"/>
      <c r="B36" s="2" t="s">
        <v>57</v>
      </c>
      <c r="C36" s="8" t="s">
        <v>5</v>
      </c>
      <c r="D36" s="8">
        <v>6</v>
      </c>
      <c r="E36" s="8">
        <v>7</v>
      </c>
      <c r="F36" s="14">
        <v>5</v>
      </c>
      <c r="G36" s="31">
        <f>F36/E36*100</f>
        <v>71.42857142857143</v>
      </c>
      <c r="H36" s="13" t="s">
        <v>122</v>
      </c>
    </row>
    <row r="37" spans="1:8" ht="60">
      <c r="A37" s="53"/>
      <c r="B37" s="2" t="s">
        <v>59</v>
      </c>
      <c r="C37" s="8" t="s">
        <v>60</v>
      </c>
      <c r="D37" s="8">
        <v>2</v>
      </c>
      <c r="E37" s="8">
        <v>6.2</v>
      </c>
      <c r="F37" s="14">
        <v>5.1</v>
      </c>
      <c r="G37" s="31">
        <f>F37/E37*100</f>
        <v>82.25806451612902</v>
      </c>
      <c r="H37" s="13" t="s">
        <v>114</v>
      </c>
    </row>
    <row r="38" spans="1:8" ht="60">
      <c r="A38" s="54"/>
      <c r="B38" s="2" t="s">
        <v>61</v>
      </c>
      <c r="C38" s="8" t="s">
        <v>5</v>
      </c>
      <c r="D38" s="8">
        <v>2</v>
      </c>
      <c r="E38" s="8">
        <v>24</v>
      </c>
      <c r="F38" s="14">
        <v>29</v>
      </c>
      <c r="G38" s="31">
        <f>F38/E38*100</f>
        <v>120.83333333333333</v>
      </c>
      <c r="H38" s="13" t="s">
        <v>62</v>
      </c>
    </row>
    <row r="39" spans="1:8" ht="60">
      <c r="A39" s="53"/>
      <c r="B39" s="2" t="s">
        <v>63</v>
      </c>
      <c r="C39" s="8" t="s">
        <v>60</v>
      </c>
      <c r="D39" s="8" t="s">
        <v>12</v>
      </c>
      <c r="E39" s="8">
        <v>2.7</v>
      </c>
      <c r="F39" s="14">
        <v>2.86</v>
      </c>
      <c r="G39" s="31">
        <f>F39/E39*100</f>
        <v>105.92592592592591</v>
      </c>
      <c r="H39" s="13" t="s">
        <v>58</v>
      </c>
    </row>
    <row r="40" spans="1:8" ht="22.5" customHeight="1">
      <c r="A40" s="35" t="s">
        <v>65</v>
      </c>
      <c r="B40" s="2" t="s">
        <v>64</v>
      </c>
      <c r="C40" s="8"/>
      <c r="D40" s="8"/>
      <c r="E40" s="8"/>
      <c r="F40" s="14"/>
      <c r="G40" s="31"/>
      <c r="H40" s="26"/>
    </row>
    <row r="41" spans="1:8" ht="68.25" customHeight="1">
      <c r="A41" s="25"/>
      <c r="B41" s="2" t="s">
        <v>110</v>
      </c>
      <c r="C41" s="8" t="s">
        <v>7</v>
      </c>
      <c r="D41" s="8">
        <v>86.3</v>
      </c>
      <c r="E41" s="8">
        <v>86.5</v>
      </c>
      <c r="F41" s="14">
        <v>86.3</v>
      </c>
      <c r="G41" s="31">
        <v>99.77</v>
      </c>
      <c r="H41" s="26" t="s">
        <v>124</v>
      </c>
    </row>
    <row r="42" spans="1:8" ht="82.5" customHeight="1">
      <c r="A42" s="25"/>
      <c r="B42" s="2" t="s">
        <v>66</v>
      </c>
      <c r="C42" s="8" t="s">
        <v>7</v>
      </c>
      <c r="D42" s="8">
        <v>95.1</v>
      </c>
      <c r="E42" s="8">
        <v>95.3</v>
      </c>
      <c r="F42" s="44">
        <v>95</v>
      </c>
      <c r="G42" s="31">
        <f>F42/E42*100</f>
        <v>99.68520461699896</v>
      </c>
      <c r="H42" s="27" t="s">
        <v>119</v>
      </c>
    </row>
    <row r="43" spans="1:8" ht="160.5" customHeight="1">
      <c r="A43" s="24"/>
      <c r="B43" s="2" t="s">
        <v>67</v>
      </c>
      <c r="C43" s="8" t="s">
        <v>7</v>
      </c>
      <c r="D43" s="36">
        <v>0</v>
      </c>
      <c r="E43" s="8">
        <v>5.88</v>
      </c>
      <c r="F43" s="31">
        <v>0</v>
      </c>
      <c r="G43" s="31">
        <v>0</v>
      </c>
      <c r="H43" s="28" t="s">
        <v>116</v>
      </c>
    </row>
    <row r="44" spans="1:8" ht="66" customHeight="1">
      <c r="A44" s="24"/>
      <c r="B44" s="2" t="s">
        <v>68</v>
      </c>
      <c r="C44" s="8" t="s">
        <v>5</v>
      </c>
      <c r="D44" s="8" t="s">
        <v>12</v>
      </c>
      <c r="E44" s="8">
        <v>6</v>
      </c>
      <c r="F44" s="31">
        <v>0</v>
      </c>
      <c r="G44" s="17">
        <f>F44/E44*100</f>
        <v>0</v>
      </c>
      <c r="H44" s="28" t="s">
        <v>109</v>
      </c>
    </row>
    <row r="45" spans="1:8" s="40" customFormat="1" ht="36">
      <c r="A45" s="55" t="s">
        <v>70</v>
      </c>
      <c r="B45" s="7" t="s">
        <v>69</v>
      </c>
      <c r="C45" s="33"/>
      <c r="D45" s="33"/>
      <c r="E45" s="33"/>
      <c r="F45" s="37"/>
      <c r="G45" s="38"/>
      <c r="H45" s="39"/>
    </row>
    <row r="46" spans="1:8" ht="36">
      <c r="A46" s="52"/>
      <c r="B46" s="2" t="s">
        <v>71</v>
      </c>
      <c r="C46" s="8" t="s">
        <v>7</v>
      </c>
      <c r="D46" s="8">
        <v>100</v>
      </c>
      <c r="E46" s="8">
        <v>100</v>
      </c>
      <c r="F46" s="14">
        <v>100</v>
      </c>
      <c r="G46" s="17">
        <v>100</v>
      </c>
      <c r="H46" s="13"/>
    </row>
    <row r="47" spans="1:8" ht="36">
      <c r="A47" s="53"/>
      <c r="B47" s="2" t="s">
        <v>72</v>
      </c>
      <c r="C47" s="8" t="s">
        <v>7</v>
      </c>
      <c r="D47" s="8">
        <v>16</v>
      </c>
      <c r="E47" s="8">
        <v>16.5</v>
      </c>
      <c r="F47" s="14">
        <v>16.5</v>
      </c>
      <c r="G47" s="17">
        <v>100</v>
      </c>
      <c r="H47" s="13"/>
    </row>
    <row r="48" spans="1:8" ht="39" customHeight="1">
      <c r="A48" s="54" t="s">
        <v>73</v>
      </c>
      <c r="B48" s="2" t="s">
        <v>74</v>
      </c>
      <c r="C48" s="8"/>
      <c r="D48" s="8"/>
      <c r="E48" s="8"/>
      <c r="F48" s="14"/>
      <c r="G48" s="17"/>
      <c r="H48" s="41"/>
    </row>
    <row r="49" spans="1:8" ht="48">
      <c r="A49" s="52"/>
      <c r="B49" s="2" t="s">
        <v>75</v>
      </c>
      <c r="C49" s="8" t="s">
        <v>5</v>
      </c>
      <c r="D49" s="8">
        <v>49</v>
      </c>
      <c r="E49" s="8">
        <v>49</v>
      </c>
      <c r="F49" s="14">
        <v>49</v>
      </c>
      <c r="G49" s="17">
        <f>F49/E49*100</f>
        <v>100</v>
      </c>
      <c r="H49" s="13"/>
    </row>
    <row r="50" spans="1:8" ht="78" customHeight="1">
      <c r="A50" s="53"/>
      <c r="B50" s="2" t="s">
        <v>76</v>
      </c>
      <c r="C50" s="8" t="s">
        <v>5</v>
      </c>
      <c r="D50" s="8">
        <v>232</v>
      </c>
      <c r="E50" s="8">
        <v>140</v>
      </c>
      <c r="F50" s="14">
        <v>90</v>
      </c>
      <c r="G50" s="17">
        <v>64.29</v>
      </c>
      <c r="H50" s="13" t="s">
        <v>105</v>
      </c>
    </row>
    <row r="51" spans="1:8" ht="36">
      <c r="A51" s="54" t="s">
        <v>78</v>
      </c>
      <c r="B51" s="2" t="s">
        <v>77</v>
      </c>
      <c r="C51" s="41"/>
      <c r="D51" s="8"/>
      <c r="E51" s="8"/>
      <c r="F51" s="14"/>
      <c r="G51" s="17"/>
      <c r="H51" s="41"/>
    </row>
    <row r="52" spans="1:8" ht="108.75" customHeight="1">
      <c r="A52" s="53"/>
      <c r="B52" s="2" t="s">
        <v>79</v>
      </c>
      <c r="C52" s="8" t="s">
        <v>5</v>
      </c>
      <c r="D52" s="8">
        <v>24</v>
      </c>
      <c r="E52" s="8">
        <v>27</v>
      </c>
      <c r="F52" s="14">
        <v>48</v>
      </c>
      <c r="G52" s="17">
        <f>F52/E52*100</f>
        <v>177.77777777777777</v>
      </c>
      <c r="H52" s="13" t="s">
        <v>80</v>
      </c>
    </row>
    <row r="53" spans="1:8" ht="36">
      <c r="A53" s="54" t="s">
        <v>81</v>
      </c>
      <c r="B53" s="2" t="s">
        <v>82</v>
      </c>
      <c r="C53" s="41"/>
      <c r="D53" s="8"/>
      <c r="E53" s="8"/>
      <c r="F53" s="14"/>
      <c r="G53" s="17"/>
      <c r="H53" s="41"/>
    </row>
    <row r="54" spans="1:8" ht="24">
      <c r="A54" s="53"/>
      <c r="B54" s="2" t="s">
        <v>83</v>
      </c>
      <c r="C54" s="8" t="s">
        <v>5</v>
      </c>
      <c r="D54" s="8">
        <v>5</v>
      </c>
      <c r="E54" s="8">
        <v>4</v>
      </c>
      <c r="F54" s="14">
        <v>1</v>
      </c>
      <c r="G54" s="17">
        <f>F54/E54*100</f>
        <v>25</v>
      </c>
      <c r="H54" s="13" t="s">
        <v>84</v>
      </c>
    </row>
    <row r="55" spans="1:8" s="40" customFormat="1" ht="24">
      <c r="A55" s="55" t="s">
        <v>13</v>
      </c>
      <c r="B55" s="7" t="s">
        <v>86</v>
      </c>
      <c r="C55" s="42"/>
      <c r="D55" s="33"/>
      <c r="E55" s="33"/>
      <c r="F55" s="37"/>
      <c r="G55" s="43"/>
      <c r="H55" s="42"/>
    </row>
    <row r="56" spans="1:8" ht="42.75" customHeight="1">
      <c r="A56" s="53"/>
      <c r="B56" s="2" t="s">
        <v>85</v>
      </c>
      <c r="C56" s="8" t="s">
        <v>87</v>
      </c>
      <c r="D56" s="8">
        <v>3.9</v>
      </c>
      <c r="E56" s="8">
        <v>3.9</v>
      </c>
      <c r="F56" s="14">
        <v>3.38</v>
      </c>
      <c r="G56" s="17">
        <f>F56/E56*100</f>
        <v>86.66666666666667</v>
      </c>
      <c r="H56" s="13" t="s">
        <v>117</v>
      </c>
    </row>
    <row r="57" spans="1:8" ht="24">
      <c r="A57" s="54" t="s">
        <v>88</v>
      </c>
      <c r="B57" s="2" t="s">
        <v>89</v>
      </c>
      <c r="C57" s="41"/>
      <c r="D57" s="8"/>
      <c r="E57" s="8"/>
      <c r="F57" s="14"/>
      <c r="G57" s="17"/>
      <c r="H57" s="41"/>
    </row>
    <row r="58" spans="1:9" ht="127.5" customHeight="1">
      <c r="A58" s="52"/>
      <c r="B58" s="2" t="s">
        <v>90</v>
      </c>
      <c r="C58" s="8" t="s">
        <v>60</v>
      </c>
      <c r="D58" s="8">
        <v>58.62</v>
      </c>
      <c r="E58" s="8">
        <v>44.125</v>
      </c>
      <c r="F58" s="14">
        <v>33.85</v>
      </c>
      <c r="G58" s="17">
        <f aca="true" t="shared" si="1" ref="G58:G66">F58/E58*100</f>
        <v>76.71388101983003</v>
      </c>
      <c r="H58" s="13" t="s">
        <v>108</v>
      </c>
      <c r="I58" s="34"/>
    </row>
    <row r="59" spans="1:8" ht="12.75">
      <c r="A59" s="52"/>
      <c r="B59" s="2" t="s">
        <v>91</v>
      </c>
      <c r="C59" s="8" t="s">
        <v>5</v>
      </c>
      <c r="D59" s="8">
        <v>0</v>
      </c>
      <c r="E59" s="8">
        <v>1</v>
      </c>
      <c r="F59" s="14">
        <v>1</v>
      </c>
      <c r="G59" s="17">
        <f t="shared" si="1"/>
        <v>100</v>
      </c>
      <c r="H59" s="13"/>
    </row>
    <row r="60" spans="1:8" ht="192">
      <c r="A60" s="53"/>
      <c r="B60" s="2" t="s">
        <v>92</v>
      </c>
      <c r="C60" s="8" t="s">
        <v>5</v>
      </c>
      <c r="D60" s="8" t="s">
        <v>12</v>
      </c>
      <c r="E60" s="8">
        <v>1</v>
      </c>
      <c r="F60" s="14">
        <v>0</v>
      </c>
      <c r="G60" s="17">
        <f t="shared" si="1"/>
        <v>0</v>
      </c>
      <c r="H60" s="13" t="s">
        <v>103</v>
      </c>
    </row>
    <row r="61" spans="1:8" ht="48">
      <c r="A61" s="54" t="s">
        <v>93</v>
      </c>
      <c r="B61" s="2" t="s">
        <v>94</v>
      </c>
      <c r="C61" s="8"/>
      <c r="D61" s="8"/>
      <c r="E61" s="8"/>
      <c r="F61" s="14"/>
      <c r="G61" s="17"/>
      <c r="H61" s="41"/>
    </row>
    <row r="62" spans="1:8" ht="84">
      <c r="A62" s="53"/>
      <c r="B62" s="2" t="s">
        <v>95</v>
      </c>
      <c r="C62" s="8" t="s">
        <v>5</v>
      </c>
      <c r="D62" s="8">
        <v>0</v>
      </c>
      <c r="E62" s="8">
        <v>0</v>
      </c>
      <c r="F62" s="14">
        <v>0</v>
      </c>
      <c r="G62" s="17">
        <v>100</v>
      </c>
      <c r="H62" s="41"/>
    </row>
    <row r="63" spans="1:8" ht="24">
      <c r="A63" s="54" t="s">
        <v>97</v>
      </c>
      <c r="B63" s="2" t="s">
        <v>96</v>
      </c>
      <c r="C63" s="8"/>
      <c r="D63" s="8"/>
      <c r="E63" s="8"/>
      <c r="F63" s="14"/>
      <c r="G63" s="17"/>
      <c r="H63" s="41"/>
    </row>
    <row r="64" spans="1:8" ht="36">
      <c r="A64" s="53"/>
      <c r="B64" s="2" t="s">
        <v>98</v>
      </c>
      <c r="C64" s="8" t="s">
        <v>5</v>
      </c>
      <c r="D64" s="8" t="s">
        <v>12</v>
      </c>
      <c r="E64" s="8">
        <v>1</v>
      </c>
      <c r="F64" s="14">
        <v>1</v>
      </c>
      <c r="G64" s="17">
        <f t="shared" si="1"/>
        <v>100</v>
      </c>
      <c r="H64" s="13"/>
    </row>
    <row r="65" spans="1:8" ht="12.75">
      <c r="A65" s="54" t="s">
        <v>99</v>
      </c>
      <c r="B65" s="2" t="s">
        <v>100</v>
      </c>
      <c r="C65" s="8"/>
      <c r="D65" s="8"/>
      <c r="E65" s="8"/>
      <c r="F65" s="14"/>
      <c r="G65" s="17"/>
      <c r="H65" s="41"/>
    </row>
    <row r="66" spans="1:8" ht="54.75" customHeight="1">
      <c r="A66" s="53"/>
      <c r="B66" s="2" t="s">
        <v>101</v>
      </c>
      <c r="C66" s="8" t="s">
        <v>102</v>
      </c>
      <c r="D66" s="8">
        <v>4569.1</v>
      </c>
      <c r="E66" s="8">
        <v>4621.88</v>
      </c>
      <c r="F66" s="14">
        <v>7172</v>
      </c>
      <c r="G66" s="17">
        <f t="shared" si="1"/>
        <v>155.17495045306237</v>
      </c>
      <c r="H66" s="13" t="s">
        <v>107</v>
      </c>
    </row>
  </sheetData>
  <sheetProtection/>
  <mergeCells count="26">
    <mergeCell ref="A61:A62"/>
    <mergeCell ref="A63:A64"/>
    <mergeCell ref="A65:A66"/>
    <mergeCell ref="A45:A47"/>
    <mergeCell ref="A48:A50"/>
    <mergeCell ref="A51:A52"/>
    <mergeCell ref="A53:A54"/>
    <mergeCell ref="A57:A60"/>
    <mergeCell ref="A10:A13"/>
    <mergeCell ref="A14:A15"/>
    <mergeCell ref="A20:A21"/>
    <mergeCell ref="A22:A23"/>
    <mergeCell ref="A27:A30"/>
    <mergeCell ref="A55:A56"/>
    <mergeCell ref="A31:A32"/>
    <mergeCell ref="A35:A37"/>
    <mergeCell ref="A38:A39"/>
    <mergeCell ref="F1:H1"/>
    <mergeCell ref="A6:A8"/>
    <mergeCell ref="G6:G8"/>
    <mergeCell ref="H6:H8"/>
    <mergeCell ref="D6:F6"/>
    <mergeCell ref="E7:F7"/>
    <mergeCell ref="D7:D8"/>
    <mergeCell ref="C6:C8"/>
    <mergeCell ref="B6:B8"/>
  </mergeCells>
  <printOptions/>
  <pageMargins left="0.3937007874015748" right="0.1968503937007874" top="0.984251968503937" bottom="0.1968503937007874" header="0.2362204724409449" footer="0.11811023622047245"/>
  <pageSetup horizontalDpi="600" verticalDpi="600" orientation="landscape" scale="91" r:id="rId1"/>
  <headerFooter differentFirst="1" alignWithMargins="0">
    <oddHeader>&amp;C&amp;P
</oddHeader>
  </headerFooter>
  <rowBreaks count="6" manualBreakCount="6">
    <brk id="13" max="7" man="1"/>
    <brk id="19" max="7" man="1"/>
    <brk id="30" max="7" man="1"/>
    <brk id="34" max="7" man="1"/>
    <brk id="56" max="7" man="1"/>
    <brk id="60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 С. Нестерова</dc:creator>
  <cp:keywords/>
  <dc:description/>
  <cp:lastModifiedBy>t502kvv</cp:lastModifiedBy>
  <cp:lastPrinted>2021-04-23T06:42:24Z</cp:lastPrinted>
  <dcterms:created xsi:type="dcterms:W3CDTF">2017-01-31T08:04:13Z</dcterms:created>
  <dcterms:modified xsi:type="dcterms:W3CDTF">2021-04-23T06:42:35Z</dcterms:modified>
  <cp:category/>
  <cp:version/>
  <cp:contentType/>
  <cp:contentStatus/>
</cp:coreProperties>
</file>