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8800" windowHeight="1243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44525"/>
</workbook>
</file>

<file path=xl/calcChain.xml><?xml version="1.0" encoding="utf-8"?>
<calcChain xmlns="http://schemas.openxmlformats.org/spreadsheetml/2006/main">
  <c r="S421" i="13" l="1"/>
  <c r="R439" i="13"/>
  <c r="R435" i="13" s="1"/>
  <c r="L381" i="13"/>
  <c r="L380" i="13" s="1"/>
  <c r="P381" i="13"/>
  <c r="P380" i="13" s="1"/>
  <c r="N381" i="13"/>
  <c r="N380" i="13" s="1"/>
  <c r="J381" i="13"/>
  <c r="J380" i="13" s="1"/>
  <c r="H381" i="13"/>
  <c r="H380" i="13" s="1"/>
  <c r="P382" i="13"/>
  <c r="N382" i="13"/>
  <c r="L382" i="13"/>
  <c r="J382" i="13"/>
  <c r="H382" i="13"/>
  <c r="I383" i="13"/>
  <c r="J383" i="13"/>
  <c r="K383" i="13"/>
  <c r="L383" i="13"/>
  <c r="M383" i="13"/>
  <c r="N383" i="13"/>
  <c r="O383" i="13"/>
  <c r="P383" i="13"/>
  <c r="Q383" i="13"/>
  <c r="H383" i="13"/>
  <c r="S382" i="13"/>
  <c r="R382" i="13"/>
  <c r="S383" i="13"/>
  <c r="R383" i="13"/>
  <c r="S391" i="13"/>
  <c r="R391" i="13"/>
  <c r="S394" i="13"/>
  <c r="R394" i="13"/>
  <c r="S405" i="13"/>
  <c r="S453" i="13"/>
  <c r="R453" i="13"/>
  <c r="S454" i="13"/>
  <c r="R454" i="13"/>
  <c r="S456" i="13"/>
  <c r="R456" i="13"/>
  <c r="S434" i="13"/>
  <c r="R434" i="13"/>
  <c r="S435" i="13"/>
  <c r="S436" i="13"/>
  <c r="S438" i="13"/>
  <c r="R436" i="13"/>
  <c r="R438" i="13"/>
  <c r="S406" i="13"/>
  <c r="S381" i="13" s="1"/>
  <c r="S380" i="13" s="1"/>
  <c r="S407" i="13"/>
  <c r="R407" i="13"/>
  <c r="S413" i="13"/>
  <c r="R413" i="13"/>
  <c r="P407" i="13"/>
  <c r="N407" i="13"/>
  <c r="L407" i="13"/>
  <c r="J407" i="13"/>
  <c r="J406" i="13" s="1"/>
  <c r="R406" i="13"/>
  <c r="P406" i="13"/>
  <c r="N406" i="13"/>
  <c r="L406" i="13"/>
  <c r="H406" i="13"/>
  <c r="H407" i="13"/>
  <c r="G381" i="13"/>
  <c r="G380" i="13" s="1"/>
  <c r="G382" i="13"/>
  <c r="G383" i="13"/>
  <c r="G391" i="13"/>
  <c r="G435" i="13"/>
  <c r="G406" i="13"/>
  <c r="G421" i="13"/>
  <c r="R381" i="13" l="1"/>
  <c r="R380" i="13" s="1"/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 s="1"/>
  <c r="D214" i="6"/>
  <c r="E214" i="6"/>
  <c r="F214" i="6"/>
  <c r="C216" i="6"/>
  <c r="D216" i="6"/>
  <c r="E216" i="6"/>
  <c r="F216" i="6"/>
  <c r="C220" i="6"/>
  <c r="D220" i="6"/>
  <c r="E220" i="6"/>
  <c r="F220" i="6"/>
  <c r="C221" i="6"/>
  <c r="C249" i="6" s="1"/>
  <c r="D221" i="6"/>
  <c r="E221" i="6"/>
  <c r="F221" i="6"/>
  <c r="C222" i="6"/>
  <c r="C223" i="6" s="1"/>
  <c r="D222" i="6"/>
  <c r="E222" i="6"/>
  <c r="F222" i="6"/>
  <c r="C224" i="6"/>
  <c r="D224" i="6"/>
  <c r="E224" i="6"/>
  <c r="F224" i="6"/>
  <c r="C227" i="6"/>
  <c r="C251" i="6" s="1"/>
  <c r="C257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C254" i="6" s="1"/>
  <c r="C279" i="6" s="1"/>
  <c r="D230" i="6"/>
  <c r="E230" i="6"/>
  <c r="F230" i="6"/>
  <c r="C231" i="6"/>
  <c r="D231" i="6"/>
  <c r="E231" i="6"/>
  <c r="F231" i="6"/>
  <c r="C232" i="6"/>
  <c r="D232" i="6"/>
  <c r="E232" i="6"/>
  <c r="F232" i="6"/>
  <c r="C233" i="6"/>
  <c r="C276" i="6" s="1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/>
  <c r="G274" i="6" s="1"/>
  <c r="E265" i="6"/>
  <c r="E274" i="6" s="1"/>
  <c r="F265" i="6"/>
  <c r="C266" i="6"/>
  <c r="C270" i="6" s="1"/>
  <c r="D266" i="6"/>
  <c r="D270" i="6" s="1"/>
  <c r="E266" i="6"/>
  <c r="E270" i="6" s="1"/>
  <c r="F266" i="6"/>
  <c r="F270" i="6" s="1"/>
  <c r="C267" i="6"/>
  <c r="D267" i="6"/>
  <c r="D278" i="6" s="1"/>
  <c r="E267" i="6"/>
  <c r="E278" i="6" s="1"/>
  <c r="F267" i="6"/>
  <c r="C268" i="6"/>
  <c r="D268" i="6"/>
  <c r="D271" i="6" s="1"/>
  <c r="E268" i="6"/>
  <c r="F268" i="6"/>
  <c r="C269" i="6"/>
  <c r="D269" i="6"/>
  <c r="D276" i="6" s="1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49" i="6"/>
  <c r="D249" i="6"/>
  <c r="D239" i="6"/>
  <c r="D215" i="6" s="1"/>
  <c r="G215" i="6" s="1"/>
  <c r="D250" i="6"/>
  <c r="D275" i="6"/>
  <c r="G265" i="6"/>
  <c r="E275" i="6" l="1"/>
  <c r="G216" i="6"/>
  <c r="D251" i="6"/>
  <c r="D252" i="6" s="1"/>
  <c r="E276" i="6"/>
  <c r="E271" i="6"/>
  <c r="F271" i="6"/>
  <c r="G192" i="6"/>
  <c r="C248" i="6"/>
  <c r="G200" i="6"/>
  <c r="F249" i="6"/>
  <c r="G269" i="6"/>
  <c r="G275" i="6"/>
  <c r="G268" i="6"/>
  <c r="G271" i="6" s="1"/>
  <c r="C271" i="6"/>
  <c r="E251" i="6"/>
  <c r="E257" i="6" s="1"/>
  <c r="G196" i="6"/>
  <c r="G222" i="6"/>
  <c r="G197" i="6"/>
  <c r="F254" i="6"/>
  <c r="F279" i="6" s="1"/>
  <c r="E223" i="6"/>
  <c r="E250" i="6"/>
  <c r="E277" i="6"/>
  <c r="D236" i="6"/>
  <c r="D259" i="6" s="1"/>
  <c r="D248" i="6"/>
  <c r="D277" i="6" s="1"/>
  <c r="E248" i="6"/>
  <c r="C250" i="6"/>
  <c r="C252" i="6" s="1"/>
  <c r="G266" i="6"/>
  <c r="G270" i="6" s="1"/>
  <c r="C242" i="6"/>
  <c r="C243" i="6" s="1"/>
  <c r="D254" i="6"/>
  <c r="D279" i="6" s="1"/>
  <c r="D253" i="6"/>
  <c r="G220" i="6"/>
  <c r="E242" i="6"/>
  <c r="E225" i="6" s="1"/>
  <c r="E226" i="6" s="1"/>
  <c r="E239" i="6"/>
  <c r="E215" i="6" s="1"/>
  <c r="F278" i="6"/>
  <c r="D223" i="6"/>
  <c r="C277" i="6"/>
  <c r="F236" i="6"/>
  <c r="F259" i="6" s="1"/>
  <c r="F276" i="6"/>
  <c r="C253" i="6"/>
  <c r="F253" i="6"/>
  <c r="F256" i="6" s="1"/>
  <c r="F280" i="6" s="1"/>
  <c r="F248" i="6"/>
  <c r="F277" i="6" s="1"/>
  <c r="G191" i="6"/>
  <c r="D225" i="6"/>
  <c r="D226" i="6" s="1"/>
  <c r="D243" i="6"/>
  <c r="D244" i="6"/>
  <c r="F225" i="6"/>
  <c r="F244" i="6"/>
  <c r="F243" i="6"/>
  <c r="D255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C244" i="6" l="1"/>
  <c r="E243" i="6"/>
  <c r="C256" i="6"/>
  <c r="C280" i="6" s="1"/>
  <c r="D256" i="6"/>
  <c r="D280" i="6" s="1"/>
  <c r="F252" i="6"/>
  <c r="C225" i="6"/>
  <c r="C226" i="6" s="1"/>
  <c r="E252" i="6"/>
  <c r="C255" i="6"/>
  <c r="E244" i="6"/>
  <c r="G248" i="6"/>
  <c r="E255" i="6"/>
  <c r="E256" i="6"/>
  <c r="E280" i="6" s="1"/>
  <c r="F255" i="6"/>
</calcChain>
</file>

<file path=xl/sharedStrings.xml><?xml version="1.0" encoding="utf-8"?>
<sst xmlns="http://schemas.openxmlformats.org/spreadsheetml/2006/main" count="7073" uniqueCount="1179">
  <si>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</si>
  <si>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</si>
  <si>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</si>
  <si>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</si>
  <si>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</si>
  <si>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</si>
  <si>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</si>
  <si>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</si>
  <si>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</si>
  <si>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</si>
  <si>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</si>
  <si>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</si>
  <si>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</si>
  <si>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</si>
  <si>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</si>
  <si>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</si>
  <si>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</si>
  <si>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</si>
  <si>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</si>
  <si>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</si>
  <si>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</si>
  <si>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</si>
  <si>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</si>
  <si>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</si>
  <si>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</si>
  <si>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</si>
  <si>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</si>
  <si>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</si>
  <si>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</si>
  <si>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</si>
  <si>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</si>
  <si>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</si>
  <si>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</si>
  <si>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</si>
  <si>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</si>
  <si>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</si>
  <si>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</si>
  <si>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</si>
  <si>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</si>
  <si>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</si>
  <si>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</si>
  <si>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</si>
  <si>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</si>
  <si>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</si>
  <si>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</si>
  <si>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</si>
  <si>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</si>
  <si>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</si>
  <si>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</si>
  <si>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</si>
  <si>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</si>
  <si>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</si>
  <si>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</si>
  <si>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</si>
  <si>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</si>
  <si>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</si>
  <si>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</si>
  <si>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</si>
  <si>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</si>
  <si>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</si>
  <si>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</si>
  <si>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</si>
  <si>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</si>
  <si>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</si>
  <si>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</si>
  <si>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</si>
  <si>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</si>
  <si>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</si>
  <si>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</si>
  <si>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</si>
  <si>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</si>
  <si>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</si>
  <si>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</si>
  <si>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</si>
  <si>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</si>
  <si>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</si>
  <si>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</si>
  <si>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</si>
  <si>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</si>
  <si>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</si>
  <si>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</si>
  <si>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</si>
  <si>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</si>
  <si>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</si>
  <si>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</si>
  <si>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</si>
  <si>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</si>
  <si>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</si>
  <si>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</si>
  <si>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</si>
  <si>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</si>
  <si>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</si>
  <si>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</si>
  <si>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</si>
  <si>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</si>
  <si>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</si>
  <si>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</si>
  <si>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</si>
  <si>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</si>
  <si>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</si>
  <si>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</si>
  <si>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</si>
  <si>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</si>
  <si>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</si>
  <si>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</si>
  <si>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</si>
  <si>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</si>
  <si>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</si>
  <si>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</si>
  <si>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</si>
  <si>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</si>
  <si>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</si>
  <si>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</si>
  <si>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</si>
  <si>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</si>
  <si>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</si>
  <si>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</si>
  <si>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</si>
  <si>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</si>
  <si>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</si>
  <si>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</si>
  <si>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</si>
  <si>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</si>
  <si>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</si>
  <si>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</si>
  <si>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</si>
  <si>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</si>
  <si>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</si>
  <si>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</si>
  <si>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</si>
  <si>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</si>
  <si>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</si>
  <si>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</si>
  <si>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</si>
  <si>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</si>
  <si>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</si>
  <si>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</si>
  <si>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</si>
  <si>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</si>
  <si>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</si>
  <si>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</si>
  <si>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</si>
  <si>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</si>
  <si>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</si>
  <si>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</si>
  <si>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</si>
  <si>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</si>
  <si>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</si>
  <si>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</si>
  <si>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</si>
  <si>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</si>
  <si>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</si>
  <si>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</si>
  <si>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</si>
  <si>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</si>
  <si>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</si>
  <si>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</si>
  <si>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</si>
  <si>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</si>
  <si>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</si>
  <si>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</si>
  <si>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</si>
  <si>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</si>
  <si>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</si>
  <si>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</si>
  <si>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</si>
  <si>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</si>
  <si>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</si>
  <si>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</si>
  <si>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</si>
  <si>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</si>
  <si>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</si>
  <si>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</si>
  <si>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</si>
  <si>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</si>
  <si>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</si>
  <si>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</si>
  <si>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</si>
  <si>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</si>
  <si>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</si>
  <si>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</si>
  <si>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</si>
  <si>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</si>
  <si>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</si>
  <si>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</si>
  <si>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</si>
  <si>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</si>
  <si>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</si>
  <si>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</si>
  <si>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</si>
  <si>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</si>
  <si>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</si>
  <si>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</si>
  <si>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</si>
  <si>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</si>
  <si>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</si>
  <si>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</si>
  <si>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</si>
  <si>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</si>
  <si>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</si>
  <si>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</si>
  <si>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</si>
  <si>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</si>
  <si>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</si>
  <si>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</si>
  <si>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</si>
  <si>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</si>
  <si>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</si>
  <si>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</si>
  <si>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</si>
  <si>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</si>
  <si>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</si>
  <si>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</si>
  <si>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</si>
  <si>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</si>
  <si>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</si>
  <si>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</si>
  <si>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</si>
  <si>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</si>
  <si>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</si>
  <si>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</si>
  <si>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</si>
  <si>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</si>
  <si>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</si>
  <si>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</si>
  <si>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</si>
  <si>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</si>
  <si>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</si>
  <si>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</si>
  <si>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</si>
  <si>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</si>
  <si>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</si>
  <si>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</si>
  <si>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</si>
  <si>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</si>
  <si>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</si>
  <si>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</si>
  <si>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</si>
  <si>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</si>
  <si>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</si>
  <si>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</si>
  <si>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</si>
  <si>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</si>
  <si>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</si>
  <si>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</si>
  <si>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</si>
  <si>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</si>
  <si>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</si>
  <si>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</si>
  <si>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</si>
  <si>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</si>
  <si>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</si>
  <si>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</si>
  <si>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</si>
  <si>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</si>
  <si>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</si>
  <si>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</si>
  <si>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</si>
  <si>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</si>
  <si>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</si>
  <si>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</si>
  <si>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</si>
  <si>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</si>
  <si>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</si>
  <si>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</si>
  <si>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</si>
  <si>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</si>
  <si>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</si>
  <si>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</si>
  <si>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</si>
  <si>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</si>
  <si>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</si>
  <si>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</si>
  <si>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</si>
  <si>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</si>
  <si>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</si>
  <si>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</si>
  <si>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</si>
  <si>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</si>
  <si>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</si>
  <si>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</si>
  <si>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</si>
  <si>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</si>
  <si>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</si>
  <si>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</si>
  <si>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</si>
  <si>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</si>
  <si>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</si>
  <si>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</si>
  <si>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</si>
  <si>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</si>
  <si>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</si>
  <si>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</si>
  <si>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</si>
  <si>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</si>
  <si>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</si>
  <si>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</si>
  <si>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</si>
  <si>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</si>
  <si>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</si>
  <si>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</si>
  <si>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</si>
  <si>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</si>
  <si>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</si>
  <si>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</si>
  <si>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</si>
  <si>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</si>
  <si>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</si>
  <si>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</si>
  <si>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</si>
  <si>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</si>
  <si>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</si>
  <si>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</si>
  <si>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</si>
  <si>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</si>
  <si>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</si>
  <si>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</si>
  <si>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</si>
  <si>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</si>
  <si>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</si>
  <si>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</si>
  <si>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</si>
  <si>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</si>
  <si>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</si>
  <si>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</si>
  <si>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</si>
  <si>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</si>
  <si>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</si>
  <si>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</si>
  <si>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</si>
  <si>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</si>
  <si>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</si>
  <si>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</si>
  <si>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</si>
  <si>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</si>
  <si>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</si>
  <si>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</si>
  <si>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</si>
  <si>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</si>
  <si>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</si>
  <si>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</si>
  <si>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</si>
  <si>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</si>
  <si>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</si>
  <si>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</si>
  <si>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</si>
  <si>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</si>
  <si>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</si>
  <si>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</si>
  <si>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</si>
  <si>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</si>
  <si>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</si>
  <si>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</si>
  <si>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</si>
  <si>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</si>
  <si>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</si>
  <si>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</si>
  <si>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</si>
  <si>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</si>
  <si>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</si>
  <si>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</si>
  <si>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</si>
  <si>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</si>
  <si>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</si>
  <si>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</si>
  <si>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</si>
  <si>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</si>
  <si>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</si>
  <si>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</si>
  <si>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</si>
  <si>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</si>
  <si>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</si>
  <si>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</si>
  <si>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</si>
  <si>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</si>
  <si>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</si>
  <si>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</si>
  <si>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</si>
  <si>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</si>
  <si>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</si>
  <si>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</si>
  <si>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</si>
  <si>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</si>
  <si>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</si>
  <si>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</si>
  <si>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</si>
  <si>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</si>
  <si>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</si>
  <si>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</si>
  <si>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</si>
  <si>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</si>
  <si>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</si>
  <si>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</si>
  <si>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</si>
  <si>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</si>
  <si>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</si>
  <si>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</si>
  <si>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</si>
  <si>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</si>
  <si>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</si>
  <si>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</si>
  <si>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</si>
  <si>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</si>
  <si>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</si>
  <si>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</si>
  <si>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</si>
  <si>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</si>
  <si>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</si>
  <si>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</si>
  <si>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</si>
  <si>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</si>
  <si>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</si>
  <si>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</si>
  <si>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</si>
  <si>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</si>
  <si>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</si>
  <si>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</si>
  <si>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</si>
  <si>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</si>
  <si>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</si>
  <si>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</si>
  <si>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</si>
  <si>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</si>
  <si>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</si>
  <si>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</si>
  <si>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</si>
  <si>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</si>
  <si>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</si>
  <si>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</si>
  <si>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</si>
  <si>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</si>
  <si>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</si>
  <si>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</si>
  <si>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</si>
  <si>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</si>
  <si>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</si>
  <si>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</si>
  <si>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</si>
  <si>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</si>
  <si>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</si>
  <si>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</si>
  <si>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</si>
  <si>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</si>
  <si>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</si>
  <si>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</si>
  <si>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</si>
  <si>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</si>
  <si>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</si>
  <si>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</si>
  <si>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</si>
  <si>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</si>
  <si>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</si>
  <si>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</si>
  <si>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</si>
  <si>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</si>
  <si>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</si>
  <si>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</si>
  <si>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</si>
  <si>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</si>
  <si>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</si>
  <si>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</si>
  <si>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</si>
  <si>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</si>
  <si>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</si>
  <si>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</si>
  <si>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</si>
  <si>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</si>
  <si>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</si>
  <si>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</si>
  <si>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</si>
  <si>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</si>
  <si>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</si>
  <si>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</si>
  <si>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</si>
  <si>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</si>
  <si>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</si>
  <si>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</si>
  <si>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</si>
  <si>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</si>
  <si>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</si>
  <si>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</si>
  <si>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</si>
  <si>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</si>
  <si>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</si>
  <si>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</si>
  <si>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</si>
  <si>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</si>
  <si>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</si>
  <si>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</si>
  <si>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</si>
  <si>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</si>
  <si>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</si>
  <si>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</si>
  <si>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</si>
  <si>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</si>
  <si>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</si>
  <si>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</si>
  <si>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</si>
  <si>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</si>
  <si>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</si>
  <si>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</si>
  <si>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</si>
  <si>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</si>
  <si>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</si>
  <si>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</si>
  <si>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</si>
  <si>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</si>
  <si>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</si>
  <si>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</si>
  <si>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</si>
  <si>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</si>
  <si>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</si>
  <si>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</si>
  <si>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</si>
  <si>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</si>
  <si>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</si>
  <si>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</si>
  <si>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</si>
  <si>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</si>
  <si>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</si>
  <si>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</si>
  <si>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</si>
  <si>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</si>
  <si>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</si>
  <si>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</si>
  <si>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</si>
  <si>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</si>
  <si>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</si>
  <si>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</si>
  <si>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</si>
  <si>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</si>
  <si>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</si>
  <si>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</si>
  <si>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</si>
  <si>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</si>
  <si>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</si>
  <si>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</si>
  <si>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</si>
  <si>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</si>
  <si>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</si>
  <si>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</si>
  <si>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</si>
  <si>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</si>
  <si>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</si>
  <si>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</si>
  <si>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</si>
  <si>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</si>
  <si>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</si>
  <si>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</si>
  <si>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</si>
  <si>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</si>
  <si>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</si>
  <si>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</si>
  <si>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</si>
  <si>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</si>
  <si>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</si>
  <si>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</si>
  <si>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</si>
  <si>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</si>
  <si>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</si>
  <si>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</si>
  <si>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</si>
  <si>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</si>
  <si>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</si>
  <si>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</si>
  <si>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</si>
  <si>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</si>
  <si>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</si>
  <si>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</si>
  <si>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</si>
  <si>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</si>
  <si>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</si>
  <si>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</si>
  <si>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</si>
  <si>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</si>
  <si>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</si>
  <si>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</si>
  <si>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</si>
  <si>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</si>
  <si>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</si>
  <si>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</si>
  <si>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</si>
  <si>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</si>
  <si>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</si>
  <si>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</si>
  <si>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</si>
  <si>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</si>
  <si>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</si>
  <si>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</si>
  <si>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</si>
  <si>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</si>
  <si>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</si>
  <si>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</si>
  <si>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</si>
  <si>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</si>
  <si>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</si>
  <si>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</si>
  <si>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</si>
  <si>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</si>
  <si>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</si>
  <si>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</si>
  <si>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</si>
  <si>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</si>
  <si>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</si>
  <si>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</si>
  <si>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</si>
  <si>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</si>
  <si>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</si>
  <si>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</si>
  <si>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</si>
  <si>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</si>
  <si>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</si>
  <si>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</si>
  <si>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</si>
  <si>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</si>
  <si>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</si>
  <si>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</si>
  <si>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</si>
  <si>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</si>
  <si>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</si>
  <si>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</si>
  <si>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</si>
  <si>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</si>
  <si>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</si>
  <si>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</si>
  <si>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</si>
  <si>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</si>
  <si>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</si>
  <si>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</si>
  <si>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</si>
  <si>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</si>
  <si>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</si>
  <si>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</si>
  <si>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</si>
  <si>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</si>
  <si>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</si>
  <si>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</si>
  <si>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</si>
  <si>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</si>
  <si>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</si>
  <si>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</si>
  <si>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</si>
  <si>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</si>
  <si>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</si>
  <si>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</si>
  <si>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</si>
  <si>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</si>
  <si>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</si>
  <si>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</si>
  <si>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</si>
  <si>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</si>
  <si>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</si>
  <si>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</si>
  <si>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</si>
  <si>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</si>
  <si>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</si>
  <si>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</si>
  <si>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</si>
  <si>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</si>
  <si>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</si>
  <si>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</si>
  <si>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</si>
  <si>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</si>
  <si>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</si>
  <si>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</si>
  <si>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</si>
  <si>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</si>
  <si>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</si>
  <si>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</si>
  <si>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</si>
  <si>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</si>
  <si>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</si>
  <si>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</si>
  <si>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</si>
  <si>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</si>
  <si>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</si>
  <si>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</si>
  <si>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</si>
  <si>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</si>
  <si>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</si>
  <si>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</si>
  <si>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</si>
  <si>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</si>
  <si>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</si>
  <si>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</si>
  <si>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</si>
  <si>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</si>
  <si>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</si>
  <si>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</si>
  <si>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</si>
  <si>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</si>
  <si>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</si>
  <si>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</si>
  <si>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</si>
  <si>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</si>
  <si>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</si>
  <si>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</si>
  <si>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</si>
  <si>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</si>
  <si>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</si>
  <si>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</si>
  <si>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</si>
  <si>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</si>
  <si>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</si>
  <si>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</si>
  <si>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</si>
  <si>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</si>
  <si>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</si>
  <si>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</si>
  <si>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</si>
  <si>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</si>
  <si>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</si>
  <si>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</si>
  <si>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</si>
  <si>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</si>
  <si>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</si>
  <si>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</si>
  <si>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</si>
  <si>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</si>
  <si>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</si>
  <si>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</si>
  <si>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</si>
  <si>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</si>
  <si>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</si>
  <si>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</si>
  <si>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</si>
  <si>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</si>
  <si>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</si>
  <si>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</si>
  <si>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</si>
  <si>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</si>
  <si>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</si>
  <si>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</si>
  <si>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</si>
  <si>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</si>
  <si>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</si>
  <si>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</si>
  <si>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</si>
  <si>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</si>
  <si>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</si>
  <si>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</si>
  <si>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</si>
  <si>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</si>
  <si>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</si>
  <si>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</si>
  <si>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</si>
  <si>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</si>
  <si>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</si>
  <si>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</si>
  <si>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</si>
  <si>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</si>
  <si>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</si>
  <si>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</si>
  <si>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</si>
  <si>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</si>
  <si>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</si>
  <si>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</si>
  <si>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</si>
  <si>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</si>
  <si>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</si>
  <si>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</si>
  <si>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</si>
  <si>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</si>
  <si>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</si>
  <si>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</si>
  <si>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</si>
  <si>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</si>
  <si>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</si>
  <si>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</si>
  <si>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</si>
  <si>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</si>
  <si>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</si>
  <si>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</si>
  <si>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</si>
  <si>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</si>
  <si>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</si>
  <si>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</si>
  <si>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</si>
  <si>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</si>
  <si>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</si>
  <si>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</si>
  <si>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</si>
  <si>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</si>
  <si>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</si>
  <si>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</si>
  <si>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</si>
  <si>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</si>
  <si>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</si>
  <si>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</si>
  <si>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</si>
  <si>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</si>
  <si>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</si>
  <si>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</si>
  <si>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</si>
  <si>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</si>
  <si>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</si>
  <si>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</si>
  <si>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</si>
  <si>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</si>
  <si>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</si>
  <si>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</si>
  <si>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</si>
  <si>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</si>
  <si>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</si>
  <si>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</si>
  <si>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</si>
  <si>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</si>
  <si>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</si>
  <si>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</si>
  <si>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</si>
  <si>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</si>
  <si>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</si>
  <si>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</si>
  <si>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</si>
  <si>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</si>
  <si>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</si>
  <si>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</si>
  <si>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</si>
  <si>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</si>
  <si>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</si>
  <si>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</si>
  <si>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</si>
  <si>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</si>
  <si>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</si>
  <si>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</si>
  <si>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</si>
  <si>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</si>
  <si>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</si>
  <si>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</si>
  <si>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</si>
  <si>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</si>
  <si>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</si>
  <si>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</si>
  <si>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</si>
  <si>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</si>
  <si>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</si>
  <si>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</si>
  <si>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</si>
  <si>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</si>
  <si>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</si>
  <si>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</si>
  <si>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</si>
  <si>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</si>
  <si>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</si>
  <si>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</si>
  <si>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</si>
  <si>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</si>
  <si>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</si>
  <si>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</si>
  <si>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</si>
  <si>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</si>
  <si>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</si>
  <si>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</si>
  <si>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</si>
  <si>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</si>
  <si>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</si>
  <si>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</si>
  <si>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</si>
  <si>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</si>
  <si>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</si>
  <si>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</si>
  <si>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</si>
  <si>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</si>
  <si>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</si>
  <si>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</si>
  <si>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</si>
  <si>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</si>
  <si>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</si>
  <si>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</si>
  <si>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</si>
  <si>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</si>
  <si>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</si>
  <si>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</si>
  <si>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</si>
  <si>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</si>
  <si>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</si>
  <si>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</si>
  <si>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</si>
  <si>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</si>
  <si>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</si>
  <si>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</si>
  <si>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</si>
  <si>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</si>
  <si>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</si>
  <si>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</si>
  <si>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</si>
  <si>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</si>
  <si>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</si>
  <si>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</si>
  <si>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</si>
  <si>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</si>
  <si>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</si>
  <si>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</si>
  <si>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</si>
  <si>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</si>
  <si>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</si>
  <si>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</si>
  <si>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</si>
  <si>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</si>
  <si>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</si>
  <si>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</si>
  <si>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</si>
  <si>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</si>
  <si>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</si>
  <si>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</si>
  <si>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</si>
  <si>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</si>
  <si>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</si>
  <si>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</si>
  <si>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</si>
  <si>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</si>
  <si>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</si>
  <si>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</si>
  <si>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</si>
  <si>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</si>
  <si>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</si>
  <si>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</si>
  <si>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</si>
  <si>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</si>
  <si>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</si>
  <si>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</si>
  <si>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</si>
  <si>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</si>
  <si>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</si>
  <si>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</si>
  <si>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</si>
  <si>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</si>
  <si>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</si>
  <si>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</si>
  <si>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</si>
  <si>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</si>
  <si>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</si>
  <si>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</si>
  <si>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</si>
  <si>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</si>
  <si>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</si>
  <si>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</si>
  <si>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</si>
  <si>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</si>
  <si>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</si>
  <si>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</si>
  <si>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</si>
  <si>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</si>
  <si>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</si>
  <si>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</si>
  <si>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</si>
  <si>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</si>
  <si>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</si>
  <si>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</si>
  <si>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</si>
  <si>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</si>
  <si>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</si>
  <si>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</si>
  <si>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</si>
  <si>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</si>
  <si>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</si>
  <si>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</si>
  <si>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</si>
  <si>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</si>
  <si>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</si>
  <si>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</si>
  <si>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</si>
  <si>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</si>
  <si>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</si>
  <si>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</si>
  <si>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</si>
  <si>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</si>
  <si>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</si>
  <si>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</si>
  <si>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</si>
  <si>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</si>
  <si>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</si>
  <si>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</si>
  <si>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</si>
  <si>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</si>
  <si>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</si>
  <si>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</si>
  <si>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</si>
  <si>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</si>
  <si>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</si>
  <si>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</si>
  <si>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</si>
  <si>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</si>
  <si>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</si>
  <si>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</si>
  <si>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</si>
  <si>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</si>
  <si>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</si>
  <si>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</si>
  <si>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</si>
  <si>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</si>
  <si>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</si>
  <si>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</si>
  <si>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</si>
  <si>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</si>
  <si>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</si>
  <si>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</si>
  <si>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</si>
  <si>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</si>
  <si>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</si>
  <si>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</si>
  <si>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</si>
  <si>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</si>
  <si>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</si>
  <si>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</si>
  <si>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</si>
  <si>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</si>
  <si>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</si>
  <si>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</si>
  <si>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</si>
  <si>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</si>
  <si>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</si>
  <si>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</si>
  <si>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</si>
  <si>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</si>
  <si>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</si>
  <si>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</si>
  <si>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</si>
  <si>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</si>
  <si>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</si>
  <si>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</si>
  <si>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</si>
  <si>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</si>
  <si>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</si>
  <si>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</si>
  <si>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</si>
  <si>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</si>
  <si>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</si>
  <si>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</si>
  <si>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</si>
  <si>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</si>
  <si>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</si>
  <si>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</si>
  <si>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</si>
  <si>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</si>
  <si>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</si>
  <si>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</si>
  <si>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</si>
  <si>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</si>
  <si>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</si>
  <si>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</si>
  <si>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</si>
  <si>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</si>
  <si>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</si>
  <si>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</si>
  <si>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</si>
  <si>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</si>
  <si>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</si>
  <si>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</si>
  <si>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</si>
  <si>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</si>
  <si>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</si>
  <si>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</si>
  <si>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</si>
  <si>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</si>
  <si>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</si>
  <si>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</si>
  <si>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</si>
  <si>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</si>
  <si>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</si>
  <si>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</si>
  <si>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</si>
  <si>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</si>
  <si>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</si>
  <si>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</si>
  <si>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</si>
  <si>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</si>
  <si>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</si>
  <si>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</si>
  <si>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</si>
  <si>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</si>
  <si>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</si>
  <si>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</si>
  <si>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</si>
  <si>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</si>
  <si>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</si>
  <si>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</si>
  <si>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</si>
  <si>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</si>
  <si>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</si>
  <si>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</si>
  <si>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</si>
  <si>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</si>
  <si>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</si>
  <si>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</si>
  <si>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</si>
  <si>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</si>
  <si>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</si>
  <si>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</si>
  <si>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</si>
  <si>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</si>
  <si>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</si>
  <si>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</si>
  <si>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</si>
  <si>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</si>
  <si>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</si>
  <si>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</si>
  <si>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</si>
  <si>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</si>
  <si>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</si>
  <si>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</si>
  <si>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</si>
  <si>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</si>
  <si>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</si>
  <si>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</si>
  <si>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</si>
  <si>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</si>
  <si>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</si>
  <si>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</si>
  <si>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</si>
  <si>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</si>
  <si>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</si>
  <si>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</si>
  <si>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</si>
  <si>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</si>
  <si>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</si>
  <si>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</si>
  <si>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</si>
  <si>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</si>
  <si>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</si>
  <si>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</si>
  <si>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</si>
  <si>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</si>
  <si>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</si>
  <si>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</si>
  <si>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</si>
  <si>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</si>
  <si>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</si>
  <si>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</si>
  <si>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</si>
  <si>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</si>
  <si>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</si>
  <si>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</si>
  <si>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</si>
  <si>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</si>
  <si>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</si>
  <si>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</si>
  <si>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</si>
  <si>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</si>
  <si>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</si>
  <si>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</si>
  <si>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</si>
  <si>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</si>
  <si>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</si>
  <si>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</si>
  <si>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</si>
  <si>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</si>
  <si>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</si>
  <si>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</si>
  <si>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</si>
  <si>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</si>
  <si>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</si>
  <si>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</si>
  <si>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</si>
  <si>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</si>
  <si>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</si>
  <si>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</si>
  <si>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</si>
  <si>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</si>
  <si>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</si>
  <si>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</si>
  <si>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</si>
  <si>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</si>
  <si>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акционерного общества "Горэлектросеть"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</si>
  <si>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Кировская область</t>
    </r>
  </si>
  <si>
    <t>Год раскрытия информации: 2024</t>
  </si>
  <si>
    <t>2025 год</t>
  </si>
  <si>
    <t>2026 год</t>
  </si>
  <si>
    <t>2027 год</t>
  </si>
  <si>
    <t>2028 год</t>
  </si>
  <si>
    <t>2029 год</t>
  </si>
  <si>
    <t>2024 год</t>
  </si>
  <si>
    <t>2023 год</t>
  </si>
  <si>
    <t>2022 год</t>
  </si>
  <si>
    <t>Утвержденный план</t>
  </si>
  <si>
    <t>4.12</t>
  </si>
  <si>
    <t>4.13</t>
  </si>
  <si>
    <t>4.14</t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</si>
  <si>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распоряжением Министерства энергетики и жилищно- коммунального хозяйства Кировской области от 25.09.2024 №212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</si>
</sst>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.000;\-#,##0.000;&quot;-&quot;"/>
    <numFmt numFmtId="177" formatCode="#,##0.000;[Red]\-#,##0.000;&quot;нд&quot;"/>
    <numFmt numFmtId="178" formatCode="#,##0.000;\ \-#,##0.000;\ &quot;нд&quot;"/>
  </numFmts>
  <fonts count="7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7" fillId="0" borderId="0"/>
    <xf numFmtId="0" fontId="1" fillId="0" borderId="0"/>
    <xf numFmtId="0" fontId="4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8" fillId="0" borderId="0"/>
    <xf numFmtId="0" fontId="45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5" fillId="0" borderId="0" applyFont="0" applyFill="0" applyBorder="0" applyAlignment="0" applyProtection="0"/>
    <xf numFmtId="164" fontId="4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5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78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46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6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left" vertical="center" wrapText="1"/>
    </xf>
    <xf numFmtId="168" fontId="50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1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5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1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1" fillId="0" borderId="19" xfId="72" applyNumberFormat="1" applyFont="1" applyFill="1" applyBorder="1" applyAlignment="1">
      <alignment horizontal="center" vertical="center"/>
    </xf>
    <xf numFmtId="169" fontId="51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2" fillId="0" borderId="19" xfId="0" applyFont="1" applyFill="1" applyBorder="1" applyAlignment="1">
      <alignment vertical="center"/>
    </xf>
    <xf numFmtId="1" fontId="51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3" fillId="0" borderId="0" xfId="56" applyFont="1" applyFill="1" applyAlignment="1">
      <alignment vertical="center"/>
    </xf>
    <xf numFmtId="0" fontId="54" fillId="0" borderId="0" xfId="56" applyFont="1" applyFill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6" fillId="30" borderId="0" xfId="56" applyFont="1" applyFill="1" applyAlignment="1">
      <alignment horizontal="center" vertical="center"/>
    </xf>
    <xf numFmtId="0" fontId="57" fillId="30" borderId="0" xfId="56" applyFont="1" applyFill="1" applyAlignment="1">
      <alignment horizontal="center" vertical="center" wrapText="1"/>
    </xf>
    <xf numFmtId="0" fontId="55" fillId="0" borderId="0" xfId="56" applyFont="1" applyFill="1" applyAlignment="1">
      <alignment horizontal="center" vertical="center"/>
    </xf>
    <xf numFmtId="172" fontId="58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58" fillId="0" borderId="0" xfId="41" applyFont="1" applyFill="1" applyAlignment="1">
      <alignment vertical="center" wrapText="1"/>
    </xf>
    <xf numFmtId="0" fontId="58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5" fillId="0" borderId="0" xfId="56" applyNumberFormat="1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0" fontId="60" fillId="0" borderId="0" xfId="56" applyFont="1" applyFill="1" applyAlignment="1">
      <alignment horizontal="center" vertical="center"/>
    </xf>
    <xf numFmtId="171" fontId="58" fillId="0" borderId="0" xfId="77" applyNumberFormat="1" applyFont="1" applyAlignment="1">
      <alignment horizontal="center" vertical="center" wrapText="1"/>
    </xf>
    <xf numFmtId="173" fontId="55" fillId="0" borderId="0" xfId="56" applyNumberFormat="1" applyFont="1" applyAlignment="1">
      <alignment vertical="center"/>
    </xf>
    <xf numFmtId="0" fontId="55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0" fillId="0" borderId="0" xfId="56" applyFont="1" applyAlignment="1">
      <alignment horizontal="center" vertical="center"/>
    </xf>
    <xf numFmtId="164" fontId="58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4" fontId="55" fillId="0" borderId="0" xfId="56" applyNumberFormat="1" applyFont="1" applyAlignment="1">
      <alignment horizontal="center" vertical="center"/>
    </xf>
    <xf numFmtId="0" fontId="59" fillId="31" borderId="0" xfId="56" applyFont="1" applyFill="1" applyAlignment="1">
      <alignment horizontal="center" vertical="center"/>
    </xf>
    <xf numFmtId="171" fontId="59" fillId="31" borderId="0" xfId="77" applyNumberFormat="1" applyFont="1" applyFill="1" applyAlignment="1">
      <alignment horizontal="center" vertical="center"/>
    </xf>
    <xf numFmtId="172" fontId="59" fillId="31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4" fontId="58" fillId="0" borderId="0" xfId="67" applyNumberFormat="1" applyFont="1" applyAlignment="1">
      <alignment horizontal="center" vertical="center"/>
    </xf>
    <xf numFmtId="175" fontId="54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right" vertical="center"/>
    </xf>
    <xf numFmtId="173" fontId="55" fillId="0" borderId="0" xfId="5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3" fontId="55" fillId="0" borderId="0" xfId="56" applyNumberFormat="1" applyFont="1" applyAlignment="1">
      <alignment horizontal="center" vertical="center"/>
    </xf>
    <xf numFmtId="0" fontId="57" fillId="30" borderId="0" xfId="56" applyFont="1" applyFill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0" fontId="62" fillId="0" borderId="0" xfId="56" applyFont="1" applyAlignment="1">
      <alignment horizontal="right" vertical="center"/>
    </xf>
    <xf numFmtId="171" fontId="62" fillId="0" borderId="0" xfId="77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171" fontId="63" fillId="0" borderId="0" xfId="77" applyNumberFormat="1" applyFont="1" applyAlignment="1">
      <alignment horizontal="center" vertical="center"/>
    </xf>
    <xf numFmtId="3" fontId="58" fillId="0" borderId="0" xfId="56" applyNumberFormat="1" applyFont="1" applyAlignment="1">
      <alignment horizontal="right" vertical="center"/>
    </xf>
    <xf numFmtId="0" fontId="55" fillId="0" borderId="0" xfId="56" applyFont="1" applyAlignment="1">
      <alignment horizontal="right" vertical="center"/>
    </xf>
    <xf numFmtId="1" fontId="55" fillId="0" borderId="0" xfId="56" applyNumberFormat="1" applyFont="1" applyAlignment="1">
      <alignment vertical="center"/>
    </xf>
    <xf numFmtId="171" fontId="61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59" fillId="31" borderId="0" xfId="56" applyFont="1" applyFill="1" applyAlignment="1">
      <alignment horizontal="right" vertical="center"/>
    </xf>
    <xf numFmtId="171" fontId="59" fillId="31" borderId="0" xfId="56" applyNumberFormat="1" applyFont="1" applyFill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9" fontId="58" fillId="0" borderId="0" xfId="65" applyFont="1" applyAlignment="1">
      <alignment horizontal="center" vertical="center"/>
    </xf>
    <xf numFmtId="3" fontId="54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171" fontId="64" fillId="0" borderId="0" xfId="56" applyNumberFormat="1" applyFont="1" applyAlignment="1">
      <alignment horizontal="center" vertical="center"/>
    </xf>
    <xf numFmtId="171" fontId="58" fillId="0" borderId="0" xfId="76" applyNumberFormat="1" applyFont="1" applyAlignment="1">
      <alignment horizontal="center" vertical="center"/>
    </xf>
    <xf numFmtId="9" fontId="64" fillId="26" borderId="0" xfId="67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58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5" fillId="0" borderId="0" xfId="66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4" fontId="58" fillId="0" borderId="0" xfId="66" applyNumberFormat="1" applyFont="1" applyAlignment="1">
      <alignment horizontal="center" vertical="center"/>
    </xf>
    <xf numFmtId="0" fontId="55" fillId="0" borderId="0" xfId="56" applyFont="1" applyAlignment="1">
      <alignment vertical="center" wrapText="1"/>
    </xf>
    <xf numFmtId="174" fontId="58" fillId="0" borderId="0" xfId="65" applyNumberFormat="1" applyFont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66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0" fillId="0" borderId="10" xfId="0" applyFont="1" applyBorder="1" applyAlignment="1">
      <alignment horizontal="left" vertical="top" wrapText="1"/>
    </xf>
    <xf numFmtId="3" fontId="50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0" fontId="2" fillId="0" borderId="0" xfId="43" applyFont="1" applyFill="1" applyAlignment="1">
      <alignment vertical="center"/>
    </xf>
    <xf numFmtId="0" fontId="2" fillId="0" borderId="0" xfId="43" applyFont="1" applyFill="1"/>
    <xf numFmtId="168" fontId="27" fillId="0" borderId="19" xfId="43" applyNumberFormat="1" applyFont="1" applyFill="1" applyBorder="1" applyAlignment="1">
      <alignment horizontal="center" vertical="center"/>
    </xf>
    <xf numFmtId="168" fontId="71" fillId="0" borderId="19" xfId="0" applyNumberFormat="1" applyFont="1" applyFill="1" applyBorder="1" applyAlignment="1">
      <alignment horizontal="center" vertical="center"/>
    </xf>
    <xf numFmtId="168" fontId="27" fillId="0" borderId="19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wrapText="1" indent="1"/>
    </xf>
    <xf numFmtId="0" fontId="26" fillId="0" borderId="19" xfId="43" applyFont="1" applyFill="1" applyBorder="1" applyAlignment="1">
      <alignment horizontal="center" vertical="center"/>
    </xf>
    <xf numFmtId="168" fontId="26" fillId="0" borderId="19" xfId="43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 wrapText="1"/>
    </xf>
    <xf numFmtId="168" fontId="72" fillId="0" borderId="19" xfId="0" applyNumberFormat="1" applyFont="1" applyFill="1" applyBorder="1" applyAlignment="1">
      <alignment horizontal="center" vertical="center"/>
    </xf>
    <xf numFmtId="0" fontId="2" fillId="26" borderId="0" xfId="43" applyFont="1" applyFill="1"/>
    <xf numFmtId="0" fontId="2" fillId="26" borderId="0" xfId="43" applyFont="1" applyFill="1" applyAlignment="1">
      <alignment vertical="center"/>
    </xf>
    <xf numFmtId="0" fontId="2" fillId="34" borderId="0" xfId="43" applyFont="1" applyFill="1" applyAlignment="1">
      <alignment vertical="center"/>
    </xf>
    <xf numFmtId="0" fontId="1" fillId="34" borderId="0" xfId="43" applyFont="1" applyFill="1" applyAlignment="1">
      <alignment vertical="center"/>
    </xf>
    <xf numFmtId="0" fontId="2" fillId="34" borderId="0" xfId="43" applyFont="1" applyFill="1"/>
    <xf numFmtId="0" fontId="1" fillId="34" borderId="0" xfId="43" applyFont="1" applyFill="1"/>
    <xf numFmtId="0" fontId="27" fillId="0" borderId="19" xfId="43" applyFont="1" applyFill="1" applyBorder="1" applyAlignment="1">
      <alignment horizontal="right" vertical="center"/>
    </xf>
    <xf numFmtId="0" fontId="1" fillId="0" borderId="19" xfId="43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 wrapText="1"/>
    </xf>
    <xf numFmtId="49" fontId="27" fillId="0" borderId="19" xfId="0" applyNumberFormat="1" applyFont="1" applyFill="1" applyBorder="1" applyAlignment="1">
      <alignment horizontal="center"/>
    </xf>
    <xf numFmtId="0" fontId="1" fillId="0" borderId="19" xfId="43" applyFont="1" applyFill="1" applyBorder="1" applyAlignment="1">
      <alignment horizontal="left" wrapText="1"/>
    </xf>
    <xf numFmtId="0" fontId="27" fillId="0" borderId="19" xfId="43" applyFont="1" applyFill="1" applyBorder="1" applyAlignment="1">
      <alignment horizontal="center"/>
    </xf>
    <xf numFmtId="0" fontId="1" fillId="0" borderId="0" xfId="43" applyFont="1" applyFill="1" applyAlignment="1"/>
    <xf numFmtId="49" fontId="26" fillId="0" borderId="19" xfId="43" applyNumberFormat="1" applyFont="1" applyFill="1" applyBorder="1" applyAlignment="1">
      <alignment horizontal="center" vertical="center"/>
    </xf>
    <xf numFmtId="168" fontId="74" fillId="0" borderId="19" xfId="0" applyNumberFormat="1" applyFont="1" applyFill="1" applyBorder="1" applyAlignment="1">
      <alignment horizontal="center" vertical="center"/>
    </xf>
    <xf numFmtId="0" fontId="53" fillId="0" borderId="19" xfId="0" applyFont="1" applyFill="1" applyBorder="1" applyAlignment="1">
      <alignment horizontal="center" vertical="center"/>
    </xf>
    <xf numFmtId="164" fontId="27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right" vertical="center"/>
    </xf>
    <xf numFmtId="4" fontId="71" fillId="0" borderId="19" xfId="0" applyNumberFormat="1" applyFont="1" applyFill="1" applyBorder="1" applyAlignment="1">
      <alignment horizontal="center" vertical="center"/>
    </xf>
    <xf numFmtId="0" fontId="71" fillId="0" borderId="19" xfId="0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/>
    </xf>
    <xf numFmtId="178" fontId="71" fillId="0" borderId="19" xfId="0" applyNumberFormat="1" applyFont="1" applyFill="1" applyBorder="1" applyAlignment="1">
      <alignment horizontal="center" vertical="center"/>
    </xf>
    <xf numFmtId="178" fontId="27" fillId="0" borderId="19" xfId="43" applyNumberFormat="1" applyFont="1" applyFill="1" applyBorder="1" applyAlignment="1">
      <alignment horizontal="center" vertical="center"/>
    </xf>
    <xf numFmtId="178" fontId="27" fillId="0" borderId="19" xfId="0" applyNumberFormat="1" applyFont="1" applyFill="1" applyBorder="1" applyAlignment="1">
      <alignment horizontal="center" vertical="center"/>
    </xf>
    <xf numFmtId="178" fontId="27" fillId="0" borderId="19" xfId="43" applyNumberFormat="1" applyFont="1" applyFill="1" applyBorder="1" applyAlignment="1">
      <alignment horizontal="center" vertical="center" wrapText="1"/>
    </xf>
    <xf numFmtId="178" fontId="26" fillId="0" borderId="19" xfId="43" applyNumberFormat="1" applyFont="1" applyFill="1" applyBorder="1" applyAlignment="1">
      <alignment horizontal="center" vertical="center" wrapText="1"/>
    </xf>
    <xf numFmtId="178" fontId="26" fillId="0" borderId="19" xfId="43" applyNumberFormat="1" applyFont="1" applyFill="1" applyBorder="1" applyAlignment="1">
      <alignment horizontal="center" vertical="center"/>
    </xf>
    <xf numFmtId="178" fontId="27" fillId="0" borderId="19" xfId="0" applyNumberFormat="1" applyFont="1" applyFill="1" applyBorder="1" applyAlignment="1">
      <alignment horizontal="center" vertical="center" wrapText="1"/>
    </xf>
    <xf numFmtId="178" fontId="72" fillId="0" borderId="19" xfId="0" applyNumberFormat="1" applyFont="1" applyFill="1" applyBorder="1" applyAlignment="1">
      <alignment horizontal="center" vertical="center"/>
    </xf>
    <xf numFmtId="168" fontId="27" fillId="0" borderId="19" xfId="71" applyNumberFormat="1" applyFont="1" applyFill="1" applyBorder="1" applyAlignment="1">
      <alignment horizontal="center" vertical="center"/>
    </xf>
    <xf numFmtId="178" fontId="26" fillId="0" borderId="19" xfId="0" applyNumberFormat="1" applyFont="1" applyFill="1" applyBorder="1" applyAlignment="1">
      <alignment horizontal="center" vertical="center"/>
    </xf>
    <xf numFmtId="177" fontId="27" fillId="0" borderId="19" xfId="0" applyNumberFormat="1" applyFont="1" applyFill="1" applyBorder="1" applyAlignment="1">
      <alignment horizontal="center" vertical="center"/>
    </xf>
    <xf numFmtId="176" fontId="27" fillId="0" borderId="19" xfId="0" applyNumberFormat="1" applyFont="1" applyFill="1" applyBorder="1" applyAlignment="1">
      <alignment horizontal="center" vertical="center"/>
    </xf>
    <xf numFmtId="178" fontId="74" fillId="0" borderId="19" xfId="0" applyNumberFormat="1" applyFont="1" applyFill="1" applyBorder="1" applyAlignment="1">
      <alignment horizontal="center" vertical="center"/>
    </xf>
    <xf numFmtId="178" fontId="53" fillId="0" borderId="19" xfId="0" applyNumberFormat="1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4" fontId="27" fillId="0" borderId="19" xfId="0" applyNumberFormat="1" applyFont="1" applyFill="1" applyBorder="1" applyAlignment="1">
      <alignment horizontal="center" vertical="center"/>
    </xf>
    <xf numFmtId="4" fontId="27" fillId="0" borderId="19" xfId="43" applyNumberFormat="1" applyFont="1" applyFill="1" applyBorder="1" applyAlignment="1">
      <alignment horizontal="center" vertical="center"/>
    </xf>
    <xf numFmtId="0" fontId="58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8" fillId="0" borderId="0" xfId="56" applyFont="1" applyAlignment="1">
      <alignment horizontal="left" vertical="center" wrapText="1"/>
    </xf>
    <xf numFmtId="0" fontId="58" fillId="0" borderId="0" xfId="41" applyFont="1" applyFill="1" applyAlignment="1">
      <alignment horizontal="center" vertical="center" wrapText="1"/>
    </xf>
    <xf numFmtId="0" fontId="2" fillId="0" borderId="19" xfId="43" applyFont="1" applyFill="1" applyBorder="1" applyAlignment="1">
      <alignment horizontal="left" vertical="center" wrapText="1"/>
    </xf>
    <xf numFmtId="0" fontId="69" fillId="0" borderId="26" xfId="43" applyFont="1" applyFill="1" applyBorder="1" applyAlignment="1">
      <alignment horizontal="center" vertical="center" wrapText="1"/>
    </xf>
    <xf numFmtId="0" fontId="69" fillId="0" borderId="0" xfId="43" applyFont="1" applyFill="1" applyBorder="1" applyAlignment="1">
      <alignment horizontal="center" vertical="center" wrapText="1"/>
    </xf>
    <xf numFmtId="0" fontId="69" fillId="0" borderId="29" xfId="43" applyFont="1" applyFill="1" applyBorder="1" applyAlignment="1">
      <alignment horizontal="center" vertical="center" wrapText="1"/>
    </xf>
    <xf numFmtId="49" fontId="26" fillId="0" borderId="19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69" fillId="0" borderId="0" xfId="43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67" fillId="0" borderId="0" xfId="0" applyFont="1" applyFill="1" applyAlignment="1">
      <alignment horizontal="center" vertical="center"/>
    </xf>
    <xf numFmtId="0" fontId="68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60" t="s">
        <v>233</v>
      </c>
      <c r="B1" s="361"/>
      <c r="C1" s="361"/>
      <c r="D1" s="361"/>
      <c r="E1" s="361"/>
      <c r="F1" s="361"/>
      <c r="G1" s="361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62" t="s">
        <v>318</v>
      </c>
      <c r="B72" s="362"/>
      <c r="C72" s="362"/>
      <c r="D72" s="362"/>
      <c r="E72" s="362"/>
      <c r="F72" s="362"/>
      <c r="G72" s="362"/>
    </row>
    <row r="73" spans="1:8" ht="15" x14ac:dyDescent="0.25">
      <c r="A73" s="362"/>
      <c r="B73" s="362"/>
      <c r="C73" s="362"/>
      <c r="D73" s="362"/>
      <c r="E73" s="362"/>
      <c r="F73" s="362"/>
      <c r="G73" s="362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62" t="s">
        <v>344</v>
      </c>
      <c r="B122" s="362"/>
      <c r="C122" s="362"/>
      <c r="D122" s="362"/>
      <c r="E122" s="362"/>
      <c r="F122" s="362"/>
      <c r="G122" s="362"/>
      <c r="H122" s="110"/>
      <c r="I122" s="110"/>
      <c r="J122" s="110"/>
      <c r="K122" s="110"/>
      <c r="L122" s="110"/>
    </row>
    <row r="123" spans="1:12" x14ac:dyDescent="0.25">
      <c r="A123" s="362"/>
      <c r="B123" s="362"/>
      <c r="C123" s="362"/>
      <c r="D123" s="362"/>
      <c r="E123" s="362"/>
      <c r="F123" s="362"/>
      <c r="G123" s="362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63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63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64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64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64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64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9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9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9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9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9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9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P463"/>
  <sheetViews>
    <sheetView showZeros="0" tabSelected="1" zoomScale="75" zoomScaleNormal="75" zoomScaleSheetLayoutView="77" workbookViewId="0">
      <selection activeCell="A10" sqref="A10:S10"/>
    </sheetView>
  </sheetViews>
  <sheetFormatPr defaultColWidth="10.28515625" defaultRowHeight="15.75" x14ac:dyDescent="0.25"/>
  <cols>
    <col min="1" max="1" width="10.140625" style="294" customWidth="1"/>
    <col min="2" max="2" width="85.28515625" style="288" customWidth="1"/>
    <col min="3" max="3" width="12.425781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20.5703125" style="291" customWidth="1"/>
    <col min="8" max="8" width="15" style="291" customWidth="1"/>
    <col min="9" max="9" width="16.14062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5" style="291" customWidth="1"/>
    <col min="15" max="15" width="18.85546875" style="291" customWidth="1"/>
    <col min="16" max="16" width="15" style="291" customWidth="1"/>
    <col min="17" max="17" width="18.85546875" style="291" customWidth="1"/>
    <col min="18" max="18" width="13.5703125" style="291" customWidth="1"/>
    <col min="19" max="19" width="19.5703125" style="291" customWidth="1"/>
    <col min="20" max="16384" width="10.28515625" style="291"/>
  </cols>
  <sheetData>
    <row r="1" spans="1:19" ht="15.6" customHeight="1" x14ac:dyDescent="0.25">
      <c r="A1" s="371" t="s">
        <v>1162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</row>
    <row r="2" spans="1:19" ht="15.6" customHeight="1" x14ac:dyDescent="0.25">
      <c r="A2" s="371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</row>
    <row r="4" spans="1:19" ht="21.75" customHeight="1" x14ac:dyDescent="0.25">
      <c r="A4" s="374" t="s">
        <v>1163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</row>
    <row r="5" spans="1:19" x14ac:dyDescent="0.25">
      <c r="A5" s="375" t="s">
        <v>1142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</row>
    <row r="6" spans="1:19" ht="31.15" customHeight="1" x14ac:dyDescent="0.25">
      <c r="A6" s="374" t="s">
        <v>1164</v>
      </c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</row>
    <row r="7" spans="1:19" ht="30" customHeight="1" x14ac:dyDescent="0.25">
      <c r="A7" s="374" t="s">
        <v>1165</v>
      </c>
      <c r="B7" s="374"/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</row>
    <row r="8" spans="1:19" ht="18.75" x14ac:dyDescent="0.25">
      <c r="B8" s="296"/>
    </row>
    <row r="9" spans="1:19" ht="24" customHeight="1" x14ac:dyDescent="0.25">
      <c r="A9" s="376" t="s">
        <v>1178</v>
      </c>
      <c r="B9" s="376"/>
      <c r="C9" s="376"/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</row>
    <row r="10" spans="1:19" ht="12.6" customHeight="1" x14ac:dyDescent="0.25">
      <c r="A10" s="377" t="s">
        <v>1143</v>
      </c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7"/>
      <c r="S10" s="377"/>
    </row>
    <row r="11" spans="1:19" x14ac:dyDescent="0.25">
      <c r="A11" s="291"/>
      <c r="B11" s="291"/>
      <c r="C11" s="291"/>
      <c r="D11" s="291"/>
      <c r="E11" s="291"/>
      <c r="F11" s="291"/>
    </row>
    <row r="12" spans="1:19" x14ac:dyDescent="0.25">
      <c r="A12" s="291"/>
      <c r="B12" s="291"/>
      <c r="C12" s="291"/>
      <c r="D12" s="291"/>
      <c r="E12" s="291"/>
      <c r="F12" s="291"/>
    </row>
    <row r="13" spans="1:19" ht="18.75" customHeight="1" x14ac:dyDescent="0.25">
      <c r="A13" s="372" t="s">
        <v>1121</v>
      </c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</row>
    <row r="14" spans="1:19" ht="35.25" customHeight="1" x14ac:dyDescent="0.25">
      <c r="A14" s="369" t="s">
        <v>1124</v>
      </c>
      <c r="B14" s="370" t="s">
        <v>1</v>
      </c>
      <c r="C14" s="370" t="s">
        <v>1125</v>
      </c>
      <c r="D14" s="339" t="s">
        <v>1173</v>
      </c>
      <c r="E14" s="339" t="s">
        <v>1172</v>
      </c>
      <c r="F14" s="370" t="s">
        <v>1171</v>
      </c>
      <c r="G14" s="370"/>
      <c r="H14" s="370" t="s">
        <v>1166</v>
      </c>
      <c r="I14" s="370"/>
      <c r="J14" s="370" t="s">
        <v>1167</v>
      </c>
      <c r="K14" s="370"/>
      <c r="L14" s="370" t="s">
        <v>1168</v>
      </c>
      <c r="M14" s="370"/>
      <c r="N14" s="370" t="s">
        <v>1169</v>
      </c>
      <c r="O14" s="370"/>
      <c r="P14" s="370" t="s">
        <v>1170</v>
      </c>
      <c r="Q14" s="370"/>
      <c r="R14" s="370" t="s">
        <v>519</v>
      </c>
      <c r="S14" s="370"/>
    </row>
    <row r="15" spans="1:19" ht="63.75" x14ac:dyDescent="0.25">
      <c r="A15" s="369"/>
      <c r="B15" s="370"/>
      <c r="C15" s="370"/>
      <c r="D15" s="292" t="s">
        <v>191</v>
      </c>
      <c r="E15" s="292" t="s">
        <v>191</v>
      </c>
      <c r="F15" s="292" t="s">
        <v>1174</v>
      </c>
      <c r="G15" s="292" t="s">
        <v>604</v>
      </c>
      <c r="H15" s="292" t="s">
        <v>1079</v>
      </c>
      <c r="I15" s="292" t="s">
        <v>732</v>
      </c>
      <c r="J15" s="292" t="s">
        <v>1079</v>
      </c>
      <c r="K15" s="292" t="s">
        <v>732</v>
      </c>
      <c r="L15" s="292" t="s">
        <v>1079</v>
      </c>
      <c r="M15" s="292" t="s">
        <v>732</v>
      </c>
      <c r="N15" s="292" t="s">
        <v>1079</v>
      </c>
      <c r="O15" s="292" t="s">
        <v>732</v>
      </c>
      <c r="P15" s="292" t="s">
        <v>1079</v>
      </c>
      <c r="Q15" s="292" t="s">
        <v>732</v>
      </c>
      <c r="R15" s="292" t="s">
        <v>1079</v>
      </c>
      <c r="S15" s="292" t="s">
        <v>604</v>
      </c>
    </row>
    <row r="16" spans="1:19" s="307" customFormat="1" x14ac:dyDescent="0.25">
      <c r="A16" s="332">
        <v>1</v>
      </c>
      <c r="B16" s="292">
        <v>2</v>
      </c>
      <c r="C16" s="292">
        <v>3</v>
      </c>
      <c r="D16" s="340" t="s">
        <v>52</v>
      </c>
      <c r="E16" s="340" t="s">
        <v>55</v>
      </c>
      <c r="F16" s="340" t="s">
        <v>1080</v>
      </c>
      <c r="G16" s="340" t="s">
        <v>1081</v>
      </c>
      <c r="H16" s="340" t="s">
        <v>1082</v>
      </c>
      <c r="I16" s="340" t="s">
        <v>1083</v>
      </c>
      <c r="J16" s="340" t="s">
        <v>1084</v>
      </c>
      <c r="K16" s="340" t="s">
        <v>1085</v>
      </c>
      <c r="L16" s="340" t="s">
        <v>1086</v>
      </c>
      <c r="M16" s="340" t="s">
        <v>1087</v>
      </c>
      <c r="N16" s="340" t="s">
        <v>1088</v>
      </c>
      <c r="O16" s="340" t="s">
        <v>1175</v>
      </c>
      <c r="P16" s="340" t="s">
        <v>1176</v>
      </c>
      <c r="Q16" s="340" t="s">
        <v>1177</v>
      </c>
      <c r="R16" s="332" t="s">
        <v>1089</v>
      </c>
      <c r="S16" s="292">
        <v>6</v>
      </c>
    </row>
    <row r="17" spans="1:1134" s="297" customFormat="1" ht="18.75" x14ac:dyDescent="0.25">
      <c r="A17" s="373" t="s">
        <v>1135</v>
      </c>
      <c r="B17" s="373"/>
      <c r="C17" s="373"/>
      <c r="D17" s="373"/>
      <c r="E17" s="373"/>
      <c r="F17" s="373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3"/>
      <c r="R17" s="373"/>
      <c r="S17" s="373"/>
    </row>
    <row r="18" spans="1:1134" s="320" customFormat="1" x14ac:dyDescent="0.25">
      <c r="A18" s="312" t="s">
        <v>16</v>
      </c>
      <c r="B18" s="316" t="s">
        <v>1134</v>
      </c>
      <c r="C18" s="314" t="s">
        <v>749</v>
      </c>
      <c r="D18" s="315">
        <v>1218.6489389999999</v>
      </c>
      <c r="E18" s="315">
        <v>1341.834595</v>
      </c>
      <c r="F18" s="315">
        <v>1291.845</v>
      </c>
      <c r="G18" s="315">
        <v>1335.0869</v>
      </c>
      <c r="H18" s="315">
        <v>1337.6420000000001</v>
      </c>
      <c r="I18" s="315" t="s">
        <v>443</v>
      </c>
      <c r="J18" s="315">
        <v>1350.3797</v>
      </c>
      <c r="K18" s="309" t="s">
        <v>443</v>
      </c>
      <c r="L18" s="315">
        <v>1404.121928</v>
      </c>
      <c r="M18" s="309" t="s">
        <v>443</v>
      </c>
      <c r="N18" s="315">
        <v>1405.32752512</v>
      </c>
      <c r="O18" s="309" t="s">
        <v>443</v>
      </c>
      <c r="P18" s="315">
        <v>1406.5813461247999</v>
      </c>
      <c r="Q18" s="315" t="s">
        <v>443</v>
      </c>
      <c r="R18" s="349">
        <v>6904.0524992447999</v>
      </c>
      <c r="S18" s="311" t="s">
        <v>443</v>
      </c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  <c r="DM18" s="307"/>
      <c r="DN18" s="307"/>
      <c r="DO18" s="307"/>
      <c r="DP18" s="307"/>
      <c r="DQ18" s="307"/>
      <c r="DR18" s="307"/>
      <c r="DS18" s="307"/>
      <c r="DT18" s="307"/>
      <c r="DU18" s="307"/>
      <c r="DV18" s="307"/>
      <c r="DW18" s="307"/>
      <c r="DX18" s="307"/>
      <c r="DY18" s="307"/>
      <c r="DZ18" s="307"/>
      <c r="EA18" s="307"/>
      <c r="EB18" s="307"/>
      <c r="EC18" s="307"/>
      <c r="ED18" s="307"/>
      <c r="EE18" s="307"/>
      <c r="EF18" s="307"/>
      <c r="EG18" s="307"/>
      <c r="EH18" s="307"/>
      <c r="EI18" s="307"/>
      <c r="EJ18" s="307"/>
      <c r="EK18" s="307"/>
      <c r="EL18" s="307"/>
      <c r="EM18" s="307"/>
      <c r="EN18" s="307"/>
      <c r="EO18" s="307"/>
      <c r="EP18" s="307"/>
      <c r="EQ18" s="307"/>
      <c r="ER18" s="307"/>
      <c r="ES18" s="307"/>
      <c r="ET18" s="307"/>
      <c r="EU18" s="307"/>
      <c r="EV18" s="307"/>
      <c r="EW18" s="307"/>
      <c r="EX18" s="307"/>
      <c r="EY18" s="307"/>
      <c r="EZ18" s="307"/>
      <c r="FA18" s="307"/>
      <c r="FB18" s="307"/>
      <c r="FC18" s="307"/>
      <c r="FD18" s="307"/>
      <c r="FE18" s="307"/>
      <c r="FF18" s="307"/>
      <c r="FG18" s="307"/>
      <c r="FH18" s="307"/>
      <c r="FI18" s="307"/>
      <c r="FJ18" s="307"/>
      <c r="FK18" s="307"/>
      <c r="FL18" s="307"/>
      <c r="FM18" s="307"/>
      <c r="FN18" s="307"/>
      <c r="FO18" s="307"/>
      <c r="FP18" s="307"/>
      <c r="FQ18" s="307"/>
      <c r="FR18" s="307"/>
      <c r="FS18" s="307"/>
      <c r="FT18" s="307"/>
      <c r="FU18" s="307"/>
      <c r="FV18" s="307"/>
      <c r="FW18" s="307"/>
      <c r="FX18" s="307"/>
      <c r="FY18" s="307"/>
      <c r="FZ18" s="307"/>
      <c r="GA18" s="307"/>
      <c r="GB18" s="307"/>
      <c r="GC18" s="307"/>
      <c r="GD18" s="307"/>
      <c r="GE18" s="307"/>
      <c r="GF18" s="307"/>
      <c r="GG18" s="307"/>
      <c r="GH18" s="307"/>
      <c r="GI18" s="307"/>
      <c r="GJ18" s="307"/>
      <c r="GK18" s="307"/>
      <c r="GL18" s="307"/>
      <c r="GM18" s="307"/>
      <c r="GN18" s="307"/>
      <c r="GO18" s="307"/>
      <c r="GP18" s="307"/>
      <c r="GQ18" s="307"/>
      <c r="GR18" s="307"/>
      <c r="GS18" s="307"/>
      <c r="GT18" s="307"/>
      <c r="GU18" s="307"/>
      <c r="GV18" s="307"/>
      <c r="GW18" s="307"/>
      <c r="GX18" s="307"/>
      <c r="GY18" s="307"/>
      <c r="GZ18" s="307"/>
      <c r="HA18" s="307"/>
      <c r="HB18" s="307"/>
      <c r="HC18" s="307"/>
      <c r="HD18" s="307"/>
      <c r="HE18" s="307"/>
      <c r="HF18" s="307"/>
      <c r="HG18" s="307"/>
      <c r="HH18" s="307"/>
      <c r="HI18" s="307"/>
      <c r="HJ18" s="307"/>
      <c r="HK18" s="307"/>
      <c r="HL18" s="307"/>
      <c r="HM18" s="307"/>
      <c r="HN18" s="307"/>
      <c r="HO18" s="307"/>
      <c r="HP18" s="307"/>
      <c r="HQ18" s="307"/>
      <c r="HR18" s="307"/>
      <c r="HS18" s="307"/>
      <c r="HT18" s="307"/>
      <c r="HU18" s="307"/>
      <c r="HV18" s="307"/>
      <c r="HW18" s="307"/>
      <c r="HX18" s="307"/>
      <c r="HY18" s="307"/>
      <c r="HZ18" s="307"/>
      <c r="IA18" s="307"/>
      <c r="IB18" s="307"/>
      <c r="IC18" s="307"/>
      <c r="ID18" s="307"/>
      <c r="IE18" s="307"/>
      <c r="IF18" s="307"/>
      <c r="IG18" s="307"/>
      <c r="IH18" s="307"/>
      <c r="II18" s="307"/>
      <c r="IJ18" s="307"/>
      <c r="IK18" s="307"/>
      <c r="IL18" s="307"/>
      <c r="IM18" s="307"/>
      <c r="IN18" s="307"/>
      <c r="IO18" s="307"/>
      <c r="IP18" s="307"/>
      <c r="IQ18" s="307"/>
      <c r="IR18" s="307"/>
      <c r="IS18" s="307"/>
      <c r="IT18" s="307"/>
      <c r="IU18" s="307"/>
      <c r="IV18" s="307"/>
      <c r="IW18" s="307"/>
      <c r="IX18" s="307"/>
      <c r="IY18" s="307"/>
      <c r="IZ18" s="307"/>
      <c r="JA18" s="307"/>
      <c r="JB18" s="307"/>
      <c r="JC18" s="307"/>
      <c r="JD18" s="307"/>
      <c r="JE18" s="307"/>
      <c r="JF18" s="307"/>
      <c r="JG18" s="307"/>
      <c r="JH18" s="307"/>
      <c r="JI18" s="307"/>
      <c r="JJ18" s="307"/>
      <c r="JK18" s="307"/>
      <c r="JL18" s="307"/>
      <c r="JM18" s="307"/>
      <c r="JN18" s="307"/>
      <c r="JO18" s="307"/>
      <c r="JP18" s="307"/>
      <c r="JQ18" s="307"/>
      <c r="JR18" s="307"/>
      <c r="JS18" s="307"/>
      <c r="JT18" s="307"/>
      <c r="JU18" s="307"/>
      <c r="JV18" s="307"/>
      <c r="JW18" s="307"/>
      <c r="JX18" s="307"/>
      <c r="JY18" s="307"/>
      <c r="JZ18" s="307"/>
      <c r="KA18" s="307"/>
      <c r="KB18" s="307"/>
      <c r="KC18" s="307"/>
      <c r="KD18" s="307"/>
      <c r="KE18" s="307"/>
      <c r="KF18" s="307"/>
      <c r="KG18" s="307"/>
      <c r="KH18" s="307"/>
      <c r="KI18" s="307"/>
      <c r="KJ18" s="307"/>
      <c r="KK18" s="307"/>
      <c r="KL18" s="307"/>
      <c r="KM18" s="307"/>
      <c r="KN18" s="307"/>
      <c r="KO18" s="307"/>
      <c r="KP18" s="307"/>
      <c r="KQ18" s="307"/>
      <c r="KR18" s="307"/>
      <c r="KS18" s="307"/>
      <c r="KT18" s="307"/>
      <c r="KU18" s="307"/>
      <c r="KV18" s="307"/>
      <c r="KW18" s="307"/>
      <c r="KX18" s="307"/>
      <c r="KY18" s="307"/>
      <c r="KZ18" s="307"/>
      <c r="LA18" s="307"/>
      <c r="LB18" s="307"/>
      <c r="LC18" s="307"/>
      <c r="LD18" s="307"/>
      <c r="LE18" s="307"/>
      <c r="LF18" s="307"/>
      <c r="LG18" s="307"/>
      <c r="LH18" s="307"/>
      <c r="LI18" s="307"/>
      <c r="LJ18" s="307"/>
      <c r="LK18" s="307"/>
      <c r="LL18" s="307"/>
      <c r="LM18" s="307"/>
      <c r="LN18" s="307"/>
      <c r="LO18" s="307"/>
      <c r="LP18" s="307"/>
      <c r="LQ18" s="307"/>
      <c r="LR18" s="307"/>
      <c r="LS18" s="307"/>
      <c r="LT18" s="307"/>
      <c r="LU18" s="307"/>
      <c r="LV18" s="307"/>
      <c r="LW18" s="307"/>
      <c r="LX18" s="307"/>
      <c r="LY18" s="307"/>
      <c r="LZ18" s="307"/>
      <c r="MA18" s="307"/>
      <c r="MB18" s="307"/>
      <c r="MC18" s="307"/>
      <c r="MD18" s="307"/>
      <c r="ME18" s="307"/>
      <c r="MF18" s="307"/>
      <c r="MG18" s="307"/>
      <c r="MH18" s="307"/>
      <c r="MI18" s="307"/>
      <c r="MJ18" s="307"/>
      <c r="MK18" s="307"/>
      <c r="ML18" s="307"/>
      <c r="MM18" s="307"/>
      <c r="MN18" s="307"/>
      <c r="MO18" s="307"/>
      <c r="MP18" s="307"/>
      <c r="MQ18" s="307"/>
      <c r="MR18" s="307"/>
      <c r="MS18" s="307"/>
      <c r="MT18" s="307"/>
      <c r="MU18" s="307"/>
      <c r="MV18" s="307"/>
      <c r="MW18" s="307"/>
      <c r="MX18" s="307"/>
      <c r="MY18" s="307"/>
      <c r="MZ18" s="307"/>
      <c r="NA18" s="307"/>
      <c r="NB18" s="307"/>
      <c r="NC18" s="307"/>
      <c r="ND18" s="307"/>
      <c r="NE18" s="307"/>
      <c r="NF18" s="307"/>
      <c r="NG18" s="307"/>
      <c r="NH18" s="307"/>
      <c r="NI18" s="307"/>
      <c r="NJ18" s="307"/>
      <c r="NK18" s="307"/>
      <c r="NL18" s="307"/>
      <c r="NM18" s="307"/>
      <c r="NN18" s="307"/>
      <c r="NO18" s="307"/>
      <c r="NP18" s="307"/>
      <c r="NQ18" s="307"/>
      <c r="NR18" s="307"/>
      <c r="NS18" s="307"/>
      <c r="NT18" s="307"/>
      <c r="NU18" s="307"/>
      <c r="NV18" s="307"/>
      <c r="NW18" s="307"/>
      <c r="NX18" s="307"/>
      <c r="NY18" s="307"/>
      <c r="NZ18" s="307"/>
      <c r="OA18" s="307"/>
      <c r="OB18" s="307"/>
      <c r="OC18" s="307"/>
      <c r="OD18" s="307"/>
      <c r="OE18" s="307"/>
      <c r="OF18" s="307"/>
      <c r="OG18" s="307"/>
      <c r="OH18" s="307"/>
      <c r="OI18" s="307"/>
      <c r="OJ18" s="307"/>
      <c r="OK18" s="307"/>
      <c r="OL18" s="307"/>
      <c r="OM18" s="307"/>
      <c r="ON18" s="307"/>
      <c r="OO18" s="307"/>
      <c r="OP18" s="307"/>
      <c r="OQ18" s="307"/>
      <c r="OR18" s="307"/>
      <c r="OS18" s="307"/>
      <c r="OT18" s="307"/>
      <c r="OU18" s="307"/>
      <c r="OV18" s="307"/>
      <c r="OW18" s="307"/>
      <c r="OX18" s="307"/>
      <c r="OY18" s="307"/>
      <c r="OZ18" s="307"/>
      <c r="PA18" s="307"/>
      <c r="PB18" s="307"/>
      <c r="PC18" s="307"/>
      <c r="PD18" s="307"/>
      <c r="PE18" s="307"/>
      <c r="PF18" s="307"/>
      <c r="PG18" s="307"/>
      <c r="PH18" s="307"/>
      <c r="PI18" s="307"/>
      <c r="PJ18" s="307"/>
      <c r="PK18" s="307"/>
      <c r="PL18" s="307"/>
      <c r="PM18" s="307"/>
      <c r="PN18" s="307"/>
      <c r="PO18" s="307"/>
      <c r="PP18" s="307"/>
      <c r="PQ18" s="307"/>
      <c r="PR18" s="307"/>
      <c r="PS18" s="307"/>
      <c r="PT18" s="307"/>
      <c r="PU18" s="307"/>
      <c r="PV18" s="307"/>
      <c r="PW18" s="307"/>
      <c r="PX18" s="307"/>
      <c r="PY18" s="307"/>
      <c r="PZ18" s="307"/>
      <c r="QA18" s="307"/>
      <c r="QB18" s="307"/>
      <c r="QC18" s="307"/>
      <c r="QD18" s="307"/>
      <c r="QE18" s="307"/>
      <c r="QF18" s="307"/>
      <c r="QG18" s="307"/>
      <c r="QH18" s="307"/>
      <c r="QI18" s="307"/>
      <c r="QJ18" s="307"/>
      <c r="QK18" s="307"/>
      <c r="QL18" s="307"/>
      <c r="QM18" s="307"/>
      <c r="QN18" s="307"/>
      <c r="QO18" s="307"/>
      <c r="QP18" s="307"/>
      <c r="QQ18" s="307"/>
      <c r="QR18" s="307"/>
      <c r="QS18" s="307"/>
      <c r="QT18" s="307"/>
      <c r="QU18" s="307"/>
      <c r="QV18" s="307"/>
      <c r="QW18" s="307"/>
      <c r="QX18" s="307"/>
      <c r="QY18" s="307"/>
      <c r="QZ18" s="307"/>
      <c r="RA18" s="307"/>
      <c r="RB18" s="307"/>
      <c r="RC18" s="307"/>
      <c r="RD18" s="307"/>
      <c r="RE18" s="307"/>
      <c r="RF18" s="307"/>
      <c r="RG18" s="307"/>
      <c r="RH18" s="307"/>
      <c r="RI18" s="307"/>
      <c r="RJ18" s="307"/>
      <c r="RK18" s="307"/>
      <c r="RL18" s="307"/>
      <c r="RM18" s="307"/>
      <c r="RN18" s="307"/>
      <c r="RO18" s="307"/>
      <c r="RP18" s="307"/>
      <c r="RQ18" s="307"/>
      <c r="RR18" s="307"/>
      <c r="RS18" s="307"/>
      <c r="RT18" s="307"/>
      <c r="RU18" s="307"/>
      <c r="RV18" s="307"/>
      <c r="RW18" s="307"/>
      <c r="RX18" s="307"/>
      <c r="RY18" s="307"/>
      <c r="RZ18" s="307"/>
      <c r="SA18" s="307"/>
      <c r="SB18" s="307"/>
      <c r="SC18" s="307"/>
      <c r="SD18" s="307"/>
      <c r="SE18" s="307"/>
      <c r="SF18" s="307"/>
      <c r="SG18" s="307"/>
      <c r="SH18" s="307"/>
      <c r="SI18" s="307"/>
      <c r="SJ18" s="307"/>
      <c r="SK18" s="307"/>
      <c r="SL18" s="307"/>
      <c r="SM18" s="307"/>
      <c r="SN18" s="307"/>
      <c r="SO18" s="307"/>
      <c r="SP18" s="307"/>
      <c r="SQ18" s="307"/>
      <c r="SR18" s="307"/>
      <c r="SS18" s="307"/>
      <c r="ST18" s="307"/>
      <c r="SU18" s="307"/>
      <c r="SV18" s="307"/>
      <c r="SW18" s="307"/>
      <c r="SX18" s="307"/>
      <c r="SY18" s="307"/>
      <c r="SZ18" s="307"/>
      <c r="TA18" s="307"/>
      <c r="TB18" s="307"/>
      <c r="TC18" s="307"/>
      <c r="TD18" s="307"/>
      <c r="TE18" s="307"/>
      <c r="TF18" s="307"/>
      <c r="TG18" s="307"/>
      <c r="TH18" s="307"/>
      <c r="TI18" s="307"/>
      <c r="TJ18" s="307"/>
      <c r="TK18" s="307"/>
      <c r="TL18" s="307"/>
      <c r="TM18" s="307"/>
      <c r="TN18" s="307"/>
      <c r="TO18" s="307"/>
      <c r="TP18" s="307"/>
      <c r="TQ18" s="307"/>
      <c r="TR18" s="307"/>
      <c r="TS18" s="307"/>
      <c r="TT18" s="307"/>
      <c r="TU18" s="307"/>
      <c r="TV18" s="307"/>
      <c r="TW18" s="307"/>
      <c r="TX18" s="307"/>
      <c r="TY18" s="307"/>
      <c r="TZ18" s="307"/>
      <c r="UA18" s="307"/>
      <c r="UB18" s="307"/>
      <c r="UC18" s="307"/>
      <c r="UD18" s="307"/>
      <c r="UE18" s="307"/>
      <c r="UF18" s="307"/>
      <c r="UG18" s="307"/>
      <c r="UH18" s="307"/>
      <c r="UI18" s="307"/>
      <c r="UJ18" s="307"/>
      <c r="UK18" s="307"/>
      <c r="UL18" s="307"/>
      <c r="UM18" s="307"/>
      <c r="UN18" s="307"/>
      <c r="UO18" s="307"/>
      <c r="UP18" s="307"/>
      <c r="UQ18" s="307"/>
      <c r="UR18" s="307"/>
      <c r="US18" s="307"/>
      <c r="UT18" s="307"/>
      <c r="UU18" s="307"/>
      <c r="UV18" s="307"/>
      <c r="UW18" s="307"/>
      <c r="UX18" s="307"/>
      <c r="UY18" s="307"/>
      <c r="UZ18" s="307"/>
      <c r="VA18" s="307"/>
      <c r="VB18" s="307"/>
      <c r="VC18" s="307"/>
      <c r="VD18" s="307"/>
      <c r="VE18" s="307"/>
      <c r="VF18" s="307"/>
      <c r="VG18" s="307"/>
      <c r="VH18" s="307"/>
      <c r="VI18" s="307"/>
      <c r="VJ18" s="307"/>
      <c r="VK18" s="307"/>
      <c r="VL18" s="307"/>
      <c r="VM18" s="307"/>
      <c r="VN18" s="307"/>
      <c r="VO18" s="307"/>
      <c r="VP18" s="307"/>
      <c r="VQ18" s="307"/>
      <c r="VR18" s="307"/>
      <c r="VS18" s="307"/>
      <c r="VT18" s="307"/>
      <c r="VU18" s="307"/>
      <c r="VV18" s="307"/>
      <c r="VW18" s="307"/>
      <c r="VX18" s="307"/>
      <c r="VY18" s="307"/>
      <c r="VZ18" s="307"/>
      <c r="WA18" s="307"/>
      <c r="WB18" s="307"/>
      <c r="WC18" s="307"/>
      <c r="WD18" s="307"/>
      <c r="WE18" s="307"/>
      <c r="WF18" s="307"/>
      <c r="WG18" s="307"/>
      <c r="WH18" s="307"/>
      <c r="WI18" s="307"/>
      <c r="WJ18" s="307"/>
      <c r="WK18" s="307"/>
      <c r="WL18" s="307"/>
      <c r="WM18" s="307"/>
      <c r="WN18" s="307"/>
      <c r="WO18" s="307"/>
      <c r="WP18" s="307"/>
      <c r="WQ18" s="307"/>
      <c r="WR18" s="307"/>
      <c r="WS18" s="307"/>
      <c r="WT18" s="307"/>
      <c r="WU18" s="307"/>
      <c r="WV18" s="307"/>
      <c r="WW18" s="307"/>
      <c r="WX18" s="307"/>
      <c r="WY18" s="307"/>
      <c r="WZ18" s="307"/>
      <c r="XA18" s="307"/>
      <c r="XB18" s="307"/>
      <c r="XC18" s="307"/>
      <c r="XD18" s="307"/>
      <c r="XE18" s="307"/>
      <c r="XF18" s="307"/>
      <c r="XG18" s="307"/>
      <c r="XH18" s="307"/>
      <c r="XI18" s="307"/>
      <c r="XJ18" s="307"/>
      <c r="XK18" s="307"/>
      <c r="XL18" s="307"/>
      <c r="XM18" s="307"/>
      <c r="XN18" s="307"/>
      <c r="XO18" s="307"/>
      <c r="XP18" s="307"/>
      <c r="XQ18" s="307"/>
      <c r="XR18" s="307"/>
      <c r="XS18" s="307"/>
      <c r="XT18" s="307"/>
      <c r="XU18" s="307"/>
      <c r="XV18" s="307"/>
      <c r="XW18" s="307"/>
      <c r="XX18" s="307"/>
      <c r="XY18" s="307"/>
      <c r="XZ18" s="307"/>
      <c r="YA18" s="307"/>
      <c r="YB18" s="307"/>
      <c r="YC18" s="307"/>
      <c r="YD18" s="307"/>
      <c r="YE18" s="307"/>
      <c r="YF18" s="307"/>
      <c r="YG18" s="307"/>
      <c r="YH18" s="307"/>
      <c r="YI18" s="307"/>
      <c r="YJ18" s="307"/>
      <c r="YK18" s="307"/>
      <c r="YL18" s="307"/>
      <c r="YM18" s="307"/>
      <c r="YN18" s="307"/>
      <c r="YO18" s="307"/>
      <c r="YP18" s="307"/>
      <c r="YQ18" s="307"/>
      <c r="YR18" s="307"/>
      <c r="YS18" s="307"/>
      <c r="YT18" s="307"/>
      <c r="YU18" s="307"/>
      <c r="YV18" s="307"/>
      <c r="YW18" s="307"/>
      <c r="YX18" s="307"/>
      <c r="YY18" s="307"/>
      <c r="YZ18" s="307"/>
      <c r="ZA18" s="307"/>
      <c r="ZB18" s="307"/>
      <c r="ZC18" s="307"/>
      <c r="ZD18" s="307"/>
      <c r="ZE18" s="307"/>
      <c r="ZF18" s="307"/>
      <c r="ZG18" s="307"/>
      <c r="ZH18" s="307"/>
      <c r="ZI18" s="307"/>
      <c r="ZJ18" s="307"/>
      <c r="ZK18" s="307"/>
      <c r="ZL18" s="307"/>
      <c r="ZM18" s="307"/>
      <c r="ZN18" s="307"/>
      <c r="ZO18" s="307"/>
      <c r="ZP18" s="307"/>
      <c r="ZQ18" s="307"/>
      <c r="ZR18" s="307"/>
      <c r="ZS18" s="307"/>
      <c r="ZT18" s="307"/>
      <c r="ZU18" s="307"/>
      <c r="ZV18" s="307"/>
      <c r="ZW18" s="307"/>
      <c r="ZX18" s="307"/>
      <c r="ZY18" s="307"/>
      <c r="ZZ18" s="307"/>
      <c r="AAA18" s="307"/>
      <c r="AAB18" s="307"/>
      <c r="AAC18" s="307"/>
      <c r="AAD18" s="307"/>
      <c r="AAE18" s="307"/>
      <c r="AAF18" s="307"/>
      <c r="AAG18" s="307"/>
      <c r="AAH18" s="307"/>
      <c r="AAI18" s="307"/>
      <c r="AAJ18" s="307"/>
      <c r="AAK18" s="307"/>
      <c r="AAL18" s="307"/>
      <c r="AAM18" s="307"/>
      <c r="AAN18" s="307"/>
      <c r="AAO18" s="307"/>
      <c r="AAP18" s="307"/>
      <c r="AAQ18" s="307"/>
      <c r="AAR18" s="307"/>
      <c r="AAS18" s="307"/>
      <c r="AAT18" s="307"/>
      <c r="AAU18" s="307"/>
      <c r="AAV18" s="307"/>
      <c r="AAW18" s="307"/>
      <c r="AAX18" s="307"/>
      <c r="AAY18" s="307"/>
      <c r="AAZ18" s="307"/>
      <c r="ABA18" s="307"/>
      <c r="ABB18" s="307"/>
      <c r="ABC18" s="307"/>
      <c r="ABD18" s="307"/>
      <c r="ABE18" s="307"/>
      <c r="ABF18" s="307"/>
      <c r="ABG18" s="307"/>
      <c r="ABH18" s="307"/>
      <c r="ABI18" s="307"/>
      <c r="ABJ18" s="307"/>
      <c r="ABK18" s="307"/>
      <c r="ABL18" s="307"/>
      <c r="ABM18" s="307"/>
      <c r="ABN18" s="307"/>
      <c r="ABO18" s="307"/>
      <c r="ABP18" s="307"/>
      <c r="ABQ18" s="307"/>
      <c r="ABR18" s="307"/>
      <c r="ABS18" s="307"/>
      <c r="ABT18" s="307"/>
      <c r="ABU18" s="307"/>
      <c r="ABV18" s="307"/>
      <c r="ABW18" s="307"/>
      <c r="ABX18" s="307"/>
      <c r="ABY18" s="307"/>
      <c r="ABZ18" s="307"/>
      <c r="ACA18" s="307"/>
      <c r="ACB18" s="307"/>
      <c r="ACC18" s="307"/>
      <c r="ACD18" s="307"/>
      <c r="ACE18" s="307"/>
      <c r="ACF18" s="307"/>
      <c r="ACG18" s="307"/>
      <c r="ACH18" s="307"/>
      <c r="ACI18" s="307"/>
      <c r="ACJ18" s="307"/>
      <c r="ACK18" s="307"/>
      <c r="ACL18" s="307"/>
      <c r="ACM18" s="307"/>
      <c r="ACN18" s="307"/>
      <c r="ACO18" s="307"/>
      <c r="ACP18" s="307"/>
      <c r="ACQ18" s="307"/>
      <c r="ACR18" s="307"/>
      <c r="ACS18" s="307"/>
      <c r="ACT18" s="307"/>
      <c r="ACU18" s="307"/>
      <c r="ACV18" s="307"/>
      <c r="ACW18" s="307"/>
      <c r="ACX18" s="307"/>
      <c r="ACY18" s="307"/>
      <c r="ACZ18" s="307"/>
      <c r="ADA18" s="307"/>
      <c r="ADB18" s="307"/>
      <c r="ADC18" s="307"/>
      <c r="ADD18" s="307"/>
      <c r="ADE18" s="307"/>
      <c r="ADF18" s="307"/>
      <c r="ADG18" s="307"/>
      <c r="ADH18" s="307"/>
      <c r="ADI18" s="307"/>
      <c r="ADJ18" s="307"/>
      <c r="ADK18" s="307"/>
      <c r="ADL18" s="307"/>
      <c r="ADM18" s="307"/>
      <c r="ADN18" s="307"/>
      <c r="ADO18" s="307"/>
      <c r="ADP18" s="307"/>
      <c r="ADQ18" s="307"/>
      <c r="ADR18" s="307"/>
      <c r="ADS18" s="307"/>
      <c r="ADT18" s="307"/>
      <c r="ADU18" s="307"/>
      <c r="ADV18" s="307"/>
      <c r="ADW18" s="307"/>
      <c r="ADX18" s="307"/>
      <c r="ADY18" s="307"/>
      <c r="ADZ18" s="307"/>
      <c r="AEA18" s="307"/>
      <c r="AEB18" s="307"/>
      <c r="AEC18" s="307"/>
      <c r="AED18" s="307"/>
      <c r="AEE18" s="307"/>
      <c r="AEF18" s="307"/>
      <c r="AEG18" s="307"/>
      <c r="AEH18" s="307"/>
      <c r="AEI18" s="307"/>
      <c r="AEJ18" s="307"/>
      <c r="AEK18" s="307"/>
      <c r="AEL18" s="307"/>
      <c r="AEM18" s="307"/>
      <c r="AEN18" s="307"/>
      <c r="AEO18" s="307"/>
      <c r="AEP18" s="307"/>
      <c r="AEQ18" s="307"/>
      <c r="AER18" s="307"/>
      <c r="AES18" s="307"/>
      <c r="AET18" s="307"/>
      <c r="AEU18" s="307"/>
      <c r="AEV18" s="307"/>
      <c r="AEW18" s="307"/>
      <c r="AEX18" s="307"/>
      <c r="AEY18" s="307"/>
      <c r="AEZ18" s="307"/>
      <c r="AFA18" s="307"/>
      <c r="AFB18" s="307"/>
      <c r="AFC18" s="307"/>
      <c r="AFD18" s="307"/>
      <c r="AFE18" s="307"/>
      <c r="AFF18" s="307"/>
      <c r="AFG18" s="307"/>
      <c r="AFH18" s="307"/>
      <c r="AFI18" s="307"/>
      <c r="AFJ18" s="307"/>
      <c r="AFK18" s="307"/>
      <c r="AFL18" s="307"/>
      <c r="AFM18" s="307"/>
      <c r="AFN18" s="307"/>
      <c r="AFO18" s="307"/>
      <c r="AFP18" s="307"/>
      <c r="AFQ18" s="307"/>
      <c r="AFR18" s="307"/>
      <c r="AFS18" s="307"/>
      <c r="AFT18" s="307"/>
      <c r="AFU18" s="307"/>
      <c r="AFV18" s="307"/>
      <c r="AFW18" s="307"/>
      <c r="AFX18" s="307"/>
      <c r="AFY18" s="307"/>
      <c r="AFZ18" s="307"/>
      <c r="AGA18" s="307"/>
      <c r="AGB18" s="307"/>
      <c r="AGC18" s="307"/>
      <c r="AGD18" s="307"/>
      <c r="AGE18" s="307"/>
      <c r="AGF18" s="307"/>
      <c r="AGG18" s="307"/>
      <c r="AGH18" s="307"/>
      <c r="AGI18" s="307"/>
      <c r="AGJ18" s="307"/>
      <c r="AGK18" s="307"/>
      <c r="AGL18" s="307"/>
      <c r="AGM18" s="307"/>
      <c r="AGN18" s="307"/>
      <c r="AGO18" s="307"/>
      <c r="AGP18" s="307"/>
      <c r="AGQ18" s="307"/>
      <c r="AGR18" s="307"/>
      <c r="AGS18" s="307"/>
      <c r="AGT18" s="307"/>
      <c r="AGU18" s="307"/>
      <c r="AGV18" s="307"/>
      <c r="AGW18" s="307"/>
      <c r="AGX18" s="307"/>
      <c r="AGY18" s="307"/>
      <c r="AGZ18" s="307"/>
      <c r="AHA18" s="307"/>
      <c r="AHB18" s="307"/>
      <c r="AHC18" s="307"/>
      <c r="AHD18" s="307"/>
      <c r="AHE18" s="307"/>
      <c r="AHF18" s="307"/>
      <c r="AHG18" s="307"/>
      <c r="AHH18" s="307"/>
      <c r="AHI18" s="307"/>
      <c r="AHJ18" s="307"/>
      <c r="AHK18" s="307"/>
      <c r="AHL18" s="307"/>
      <c r="AHM18" s="307"/>
      <c r="AHN18" s="307"/>
      <c r="AHO18" s="307"/>
      <c r="AHP18" s="307"/>
      <c r="AHQ18" s="307"/>
      <c r="AHR18" s="307"/>
      <c r="AHS18" s="307"/>
      <c r="AHT18" s="307"/>
      <c r="AHU18" s="307"/>
      <c r="AHV18" s="307"/>
      <c r="AHW18" s="307"/>
      <c r="AHX18" s="307"/>
      <c r="AHY18" s="307"/>
      <c r="AHZ18" s="307"/>
      <c r="AIA18" s="307"/>
      <c r="AIB18" s="307"/>
      <c r="AIC18" s="307"/>
      <c r="AID18" s="307"/>
      <c r="AIE18" s="307"/>
      <c r="AIF18" s="307"/>
      <c r="AIG18" s="307"/>
      <c r="AIH18" s="307"/>
      <c r="AII18" s="307"/>
      <c r="AIJ18" s="307"/>
      <c r="AIK18" s="307"/>
      <c r="AIL18" s="307"/>
      <c r="AIM18" s="307"/>
      <c r="AIN18" s="307"/>
      <c r="AIO18" s="307"/>
      <c r="AIP18" s="307"/>
      <c r="AIQ18" s="307"/>
      <c r="AIR18" s="307"/>
      <c r="AIS18" s="307"/>
      <c r="AIT18" s="307"/>
      <c r="AIU18" s="307"/>
      <c r="AIV18" s="307"/>
      <c r="AIW18" s="307"/>
      <c r="AIX18" s="307"/>
      <c r="AIY18" s="307"/>
      <c r="AIZ18" s="307"/>
      <c r="AJA18" s="307"/>
      <c r="AJB18" s="307"/>
      <c r="AJC18" s="307"/>
      <c r="AJD18" s="307"/>
      <c r="AJE18" s="307"/>
      <c r="AJF18" s="307"/>
      <c r="AJG18" s="307"/>
      <c r="AJH18" s="307"/>
      <c r="AJI18" s="307"/>
      <c r="AJJ18" s="307"/>
      <c r="AJK18" s="307"/>
      <c r="AJL18" s="307"/>
      <c r="AJM18" s="307"/>
      <c r="AJN18" s="307"/>
      <c r="AJO18" s="307"/>
      <c r="AJP18" s="307"/>
      <c r="AJQ18" s="307"/>
      <c r="AJR18" s="307"/>
      <c r="AJS18" s="307"/>
      <c r="AJT18" s="307"/>
      <c r="AJU18" s="307"/>
      <c r="AJV18" s="307"/>
      <c r="AJW18" s="307"/>
      <c r="AJX18" s="307"/>
      <c r="AJY18" s="307"/>
      <c r="AJZ18" s="307"/>
      <c r="AKA18" s="307"/>
      <c r="AKB18" s="307"/>
      <c r="AKC18" s="307"/>
      <c r="AKD18" s="307"/>
      <c r="AKE18" s="307"/>
      <c r="AKF18" s="307"/>
      <c r="AKG18" s="307"/>
      <c r="AKH18" s="307"/>
      <c r="AKI18" s="307"/>
      <c r="AKJ18" s="307"/>
      <c r="AKK18" s="307"/>
      <c r="AKL18" s="307"/>
      <c r="AKM18" s="307"/>
      <c r="AKN18" s="307"/>
      <c r="AKO18" s="307"/>
      <c r="AKP18" s="307"/>
      <c r="AKQ18" s="307"/>
      <c r="AKR18" s="307"/>
      <c r="AKS18" s="307"/>
      <c r="AKT18" s="307"/>
      <c r="AKU18" s="307"/>
      <c r="AKV18" s="307"/>
      <c r="AKW18" s="307"/>
      <c r="AKX18" s="307"/>
      <c r="AKY18" s="307"/>
      <c r="AKZ18" s="307"/>
      <c r="ALA18" s="307"/>
      <c r="ALB18" s="307"/>
      <c r="ALC18" s="307"/>
      <c r="ALD18" s="307"/>
      <c r="ALE18" s="307"/>
      <c r="ALF18" s="307"/>
      <c r="ALG18" s="307"/>
      <c r="ALH18" s="307"/>
      <c r="ALI18" s="307"/>
      <c r="ALJ18" s="307"/>
      <c r="ALK18" s="307"/>
      <c r="ALL18" s="307"/>
      <c r="ALM18" s="307"/>
      <c r="ALN18" s="307"/>
      <c r="ALO18" s="307"/>
      <c r="ALP18" s="307"/>
      <c r="ALQ18" s="307"/>
      <c r="ALR18" s="307"/>
      <c r="ALS18" s="307"/>
      <c r="ALT18" s="307"/>
      <c r="ALU18" s="307"/>
      <c r="ALV18" s="307"/>
      <c r="ALW18" s="307"/>
      <c r="ALX18" s="307"/>
      <c r="ALY18" s="307"/>
      <c r="ALZ18" s="307"/>
      <c r="AMA18" s="307"/>
      <c r="AMB18" s="307"/>
      <c r="AMC18" s="307"/>
      <c r="AMD18" s="307"/>
      <c r="AME18" s="307"/>
      <c r="AMF18" s="307"/>
      <c r="AMG18" s="307"/>
      <c r="AMH18" s="307"/>
      <c r="AMI18" s="307"/>
      <c r="AMJ18" s="307"/>
      <c r="AMK18" s="307"/>
      <c r="AML18" s="307"/>
      <c r="AMM18" s="307"/>
      <c r="AMN18" s="307"/>
      <c r="AMO18" s="307"/>
      <c r="AMP18" s="307"/>
      <c r="AMQ18" s="307"/>
      <c r="AMR18" s="307"/>
      <c r="AMS18" s="307"/>
      <c r="AMT18" s="307"/>
      <c r="AMU18" s="307"/>
      <c r="AMV18" s="307"/>
      <c r="AMW18" s="307"/>
      <c r="AMX18" s="307"/>
      <c r="AMY18" s="307"/>
      <c r="AMZ18" s="307"/>
      <c r="ANA18" s="307"/>
      <c r="ANB18" s="307"/>
      <c r="ANC18" s="307"/>
      <c r="AND18" s="307"/>
      <c r="ANE18" s="307"/>
      <c r="ANF18" s="307"/>
      <c r="ANG18" s="307"/>
      <c r="ANH18" s="307"/>
      <c r="ANI18" s="307"/>
      <c r="ANJ18" s="307"/>
      <c r="ANK18" s="307"/>
      <c r="ANL18" s="307"/>
      <c r="ANM18" s="307"/>
      <c r="ANN18" s="307"/>
      <c r="ANO18" s="307"/>
      <c r="ANP18" s="307"/>
      <c r="ANQ18" s="307"/>
      <c r="ANR18" s="307"/>
      <c r="ANS18" s="307"/>
      <c r="ANT18" s="307"/>
      <c r="ANU18" s="307"/>
      <c r="ANV18" s="307"/>
      <c r="ANW18" s="307"/>
      <c r="ANX18" s="307"/>
      <c r="ANY18" s="307"/>
      <c r="ANZ18" s="307"/>
      <c r="AOA18" s="307"/>
      <c r="AOB18" s="307"/>
      <c r="AOC18" s="307"/>
      <c r="AOD18" s="307"/>
      <c r="AOE18" s="307"/>
      <c r="AOF18" s="307"/>
      <c r="AOG18" s="307"/>
      <c r="AOH18" s="307"/>
      <c r="AOI18" s="307"/>
      <c r="AOJ18" s="307"/>
      <c r="AOK18" s="307"/>
      <c r="AOL18" s="307"/>
      <c r="AOM18" s="307"/>
      <c r="AON18" s="307"/>
      <c r="AOO18" s="307"/>
      <c r="AOP18" s="307"/>
      <c r="AOQ18" s="307"/>
      <c r="AOR18" s="307"/>
      <c r="AOS18" s="307"/>
      <c r="AOT18" s="307"/>
      <c r="AOU18" s="307"/>
      <c r="AOV18" s="307"/>
      <c r="AOW18" s="307"/>
      <c r="AOX18" s="307"/>
      <c r="AOY18" s="307"/>
      <c r="AOZ18" s="307"/>
      <c r="APA18" s="307"/>
      <c r="APB18" s="307"/>
      <c r="APC18" s="307"/>
      <c r="APD18" s="307"/>
      <c r="APE18" s="307"/>
      <c r="APF18" s="307"/>
      <c r="APG18" s="307"/>
      <c r="APH18" s="307"/>
      <c r="API18" s="307"/>
      <c r="APJ18" s="307"/>
      <c r="APK18" s="307"/>
      <c r="APL18" s="307"/>
      <c r="APM18" s="307"/>
      <c r="APN18" s="307"/>
      <c r="APO18" s="307"/>
      <c r="APP18" s="307"/>
      <c r="APQ18" s="307"/>
      <c r="APR18" s="307"/>
      <c r="APS18" s="307"/>
      <c r="APT18" s="307"/>
      <c r="APU18" s="307"/>
      <c r="APV18" s="307"/>
      <c r="APW18" s="307"/>
      <c r="APX18" s="307"/>
      <c r="APY18" s="307"/>
      <c r="APZ18" s="307"/>
      <c r="AQA18" s="307"/>
      <c r="AQB18" s="307"/>
      <c r="AQC18" s="307"/>
      <c r="AQD18" s="307"/>
      <c r="AQE18" s="307"/>
      <c r="AQF18" s="307"/>
      <c r="AQG18" s="307"/>
      <c r="AQH18" s="307"/>
      <c r="AQI18" s="307"/>
      <c r="AQJ18" s="307"/>
      <c r="AQK18" s="307"/>
      <c r="AQL18" s="307"/>
      <c r="AQM18" s="307"/>
      <c r="AQN18" s="307"/>
      <c r="AQO18" s="307"/>
      <c r="AQP18" s="307"/>
    </row>
    <row r="19" spans="1:1134" s="297" customFormat="1" x14ac:dyDescent="0.25">
      <c r="A19" s="302" t="s">
        <v>17</v>
      </c>
      <c r="B19" s="282" t="s">
        <v>1008</v>
      </c>
      <c r="C19" s="301" t="s">
        <v>749</v>
      </c>
      <c r="D19" s="309" t="s">
        <v>443</v>
      </c>
      <c r="E19" s="309" t="s">
        <v>443</v>
      </c>
      <c r="F19" s="309" t="s">
        <v>443</v>
      </c>
      <c r="G19" s="309" t="s">
        <v>443</v>
      </c>
      <c r="H19" s="309" t="s">
        <v>443</v>
      </c>
      <c r="I19" s="309" t="s">
        <v>443</v>
      </c>
      <c r="J19" s="309" t="s">
        <v>443</v>
      </c>
      <c r="K19" s="309" t="s">
        <v>443</v>
      </c>
      <c r="L19" s="309" t="s">
        <v>443</v>
      </c>
      <c r="M19" s="309" t="s">
        <v>443</v>
      </c>
      <c r="N19" s="309" t="s">
        <v>443</v>
      </c>
      <c r="O19" s="309" t="s">
        <v>443</v>
      </c>
      <c r="P19" s="309" t="s">
        <v>443</v>
      </c>
      <c r="Q19" s="309" t="s">
        <v>443</v>
      </c>
      <c r="R19" s="342">
        <v>0</v>
      </c>
      <c r="S19" s="311" t="s">
        <v>443</v>
      </c>
    </row>
    <row r="20" spans="1:1134" s="297" customFormat="1" ht="31.5" x14ac:dyDescent="0.25">
      <c r="A20" s="302" t="s">
        <v>199</v>
      </c>
      <c r="B20" s="283" t="s">
        <v>898</v>
      </c>
      <c r="C20" s="301" t="s">
        <v>749</v>
      </c>
      <c r="D20" s="309" t="s">
        <v>443</v>
      </c>
      <c r="E20" s="311" t="s">
        <v>443</v>
      </c>
      <c r="F20" s="311" t="s">
        <v>443</v>
      </c>
      <c r="G20" s="350" t="s">
        <v>443</v>
      </c>
      <c r="H20" s="350" t="s">
        <v>443</v>
      </c>
      <c r="I20" s="311" t="s">
        <v>443</v>
      </c>
      <c r="J20" s="311" t="s">
        <v>443</v>
      </c>
      <c r="K20" s="311" t="s">
        <v>443</v>
      </c>
      <c r="L20" s="311" t="s">
        <v>443</v>
      </c>
      <c r="M20" s="311" t="s">
        <v>443</v>
      </c>
      <c r="N20" s="311" t="s">
        <v>443</v>
      </c>
      <c r="O20" s="311" t="s">
        <v>443</v>
      </c>
      <c r="P20" s="311" t="s">
        <v>443</v>
      </c>
      <c r="Q20" s="311" t="s">
        <v>443</v>
      </c>
      <c r="R20" s="342">
        <v>0</v>
      </c>
      <c r="S20" s="311" t="s">
        <v>443</v>
      </c>
    </row>
    <row r="21" spans="1:1134" s="297" customFormat="1" ht="31.5" x14ac:dyDescent="0.25">
      <c r="A21" s="302" t="s">
        <v>201</v>
      </c>
      <c r="B21" s="283" t="s">
        <v>899</v>
      </c>
      <c r="C21" s="301" t="s">
        <v>749</v>
      </c>
      <c r="D21" s="309" t="s">
        <v>443</v>
      </c>
      <c r="E21" s="311" t="s">
        <v>443</v>
      </c>
      <c r="F21" s="311" t="s">
        <v>443</v>
      </c>
      <c r="G21" s="350" t="s">
        <v>443</v>
      </c>
      <c r="H21" s="350" t="s">
        <v>443</v>
      </c>
      <c r="I21" s="311" t="s">
        <v>443</v>
      </c>
      <c r="J21" s="311" t="s">
        <v>443</v>
      </c>
      <c r="K21" s="311" t="s">
        <v>443</v>
      </c>
      <c r="L21" s="311" t="s">
        <v>443</v>
      </c>
      <c r="M21" s="311" t="s">
        <v>443</v>
      </c>
      <c r="N21" s="311" t="s">
        <v>443</v>
      </c>
      <c r="O21" s="311" t="s">
        <v>443</v>
      </c>
      <c r="P21" s="311" t="s">
        <v>443</v>
      </c>
      <c r="Q21" s="311" t="s">
        <v>443</v>
      </c>
      <c r="R21" s="342">
        <v>0</v>
      </c>
      <c r="S21" s="311" t="s">
        <v>443</v>
      </c>
    </row>
    <row r="22" spans="1:1134" s="297" customFormat="1" ht="31.5" x14ac:dyDescent="0.25">
      <c r="A22" s="302" t="s">
        <v>203</v>
      </c>
      <c r="B22" s="283" t="s">
        <v>884</v>
      </c>
      <c r="C22" s="301" t="s">
        <v>749</v>
      </c>
      <c r="D22" s="309" t="s">
        <v>443</v>
      </c>
      <c r="E22" s="311" t="s">
        <v>443</v>
      </c>
      <c r="F22" s="311" t="s">
        <v>443</v>
      </c>
      <c r="G22" s="350" t="s">
        <v>443</v>
      </c>
      <c r="H22" s="350" t="s">
        <v>443</v>
      </c>
      <c r="I22" s="311" t="s">
        <v>443</v>
      </c>
      <c r="J22" s="311" t="s">
        <v>443</v>
      </c>
      <c r="K22" s="311" t="s">
        <v>443</v>
      </c>
      <c r="L22" s="311" t="s">
        <v>443</v>
      </c>
      <c r="M22" s="311" t="s">
        <v>443</v>
      </c>
      <c r="N22" s="311" t="s">
        <v>443</v>
      </c>
      <c r="O22" s="311" t="s">
        <v>443</v>
      </c>
      <c r="P22" s="311" t="s">
        <v>443</v>
      </c>
      <c r="Q22" s="311" t="s">
        <v>443</v>
      </c>
      <c r="R22" s="342">
        <v>0</v>
      </c>
      <c r="S22" s="311" t="s">
        <v>443</v>
      </c>
    </row>
    <row r="23" spans="1:1134" s="297" customFormat="1" x14ac:dyDescent="0.25">
      <c r="A23" s="302" t="s">
        <v>18</v>
      </c>
      <c r="B23" s="282" t="s">
        <v>1045</v>
      </c>
      <c r="C23" s="301" t="s">
        <v>749</v>
      </c>
      <c r="D23" s="309" t="s">
        <v>443</v>
      </c>
      <c r="E23" s="311" t="s">
        <v>443</v>
      </c>
      <c r="F23" s="311" t="s">
        <v>443</v>
      </c>
      <c r="G23" s="350" t="s">
        <v>443</v>
      </c>
      <c r="H23" s="350" t="s">
        <v>443</v>
      </c>
      <c r="I23" s="311" t="s">
        <v>443</v>
      </c>
      <c r="J23" s="311" t="s">
        <v>443</v>
      </c>
      <c r="K23" s="311" t="s">
        <v>443</v>
      </c>
      <c r="L23" s="311" t="s">
        <v>443</v>
      </c>
      <c r="M23" s="311" t="s">
        <v>443</v>
      </c>
      <c r="N23" s="311" t="s">
        <v>443</v>
      </c>
      <c r="O23" s="311" t="s">
        <v>443</v>
      </c>
      <c r="P23" s="311" t="s">
        <v>443</v>
      </c>
      <c r="Q23" s="311" t="s">
        <v>443</v>
      </c>
      <c r="R23" s="342">
        <v>0</v>
      </c>
      <c r="S23" s="311" t="s">
        <v>443</v>
      </c>
    </row>
    <row r="24" spans="1:1134" s="297" customFormat="1" x14ac:dyDescent="0.25">
      <c r="A24" s="302" t="s">
        <v>21</v>
      </c>
      <c r="B24" s="282" t="s">
        <v>938</v>
      </c>
      <c r="C24" s="301" t="s">
        <v>749</v>
      </c>
      <c r="D24" s="309">
        <v>1151.0926549999999</v>
      </c>
      <c r="E24" s="311">
        <v>1209.9492749999999</v>
      </c>
      <c r="F24" s="311">
        <v>1218.73</v>
      </c>
      <c r="G24" s="350">
        <v>1248.748</v>
      </c>
      <c r="H24" s="350">
        <v>1248.748</v>
      </c>
      <c r="I24" s="311" t="s">
        <v>443</v>
      </c>
      <c r="J24" s="310">
        <v>1261.2349999999999</v>
      </c>
      <c r="K24" s="311" t="s">
        <v>443</v>
      </c>
      <c r="L24" s="310">
        <v>1313.818</v>
      </c>
      <c r="M24" s="311" t="s">
        <v>443</v>
      </c>
      <c r="N24" s="310">
        <v>1313.818</v>
      </c>
      <c r="O24" s="311" t="s">
        <v>443</v>
      </c>
      <c r="P24" s="310">
        <v>1313.818</v>
      </c>
      <c r="Q24" s="311" t="s">
        <v>443</v>
      </c>
      <c r="R24" s="342">
        <v>6451.4370000000008</v>
      </c>
      <c r="S24" s="311" t="s">
        <v>443</v>
      </c>
    </row>
    <row r="25" spans="1:1134" s="297" customFormat="1" x14ac:dyDescent="0.25">
      <c r="A25" s="302" t="s">
        <v>37</v>
      </c>
      <c r="B25" s="282" t="s">
        <v>1046</v>
      </c>
      <c r="C25" s="301" t="s">
        <v>749</v>
      </c>
      <c r="D25" s="309" t="s">
        <v>443</v>
      </c>
      <c r="E25" s="311" t="s">
        <v>443</v>
      </c>
      <c r="F25" s="311" t="s">
        <v>443</v>
      </c>
      <c r="G25" s="350" t="s">
        <v>443</v>
      </c>
      <c r="H25" s="350" t="s">
        <v>443</v>
      </c>
      <c r="I25" s="311" t="s">
        <v>443</v>
      </c>
      <c r="J25" s="311" t="s">
        <v>443</v>
      </c>
      <c r="K25" s="311" t="s">
        <v>443</v>
      </c>
      <c r="L25" s="311" t="s">
        <v>443</v>
      </c>
      <c r="M25" s="311" t="s">
        <v>443</v>
      </c>
      <c r="N25" s="311" t="s">
        <v>443</v>
      </c>
      <c r="O25" s="311" t="s">
        <v>443</v>
      </c>
      <c r="P25" s="311" t="s">
        <v>443</v>
      </c>
      <c r="Q25" s="311" t="s">
        <v>443</v>
      </c>
      <c r="R25" s="342">
        <v>0</v>
      </c>
      <c r="S25" s="311" t="s">
        <v>443</v>
      </c>
    </row>
    <row r="26" spans="1:1134" s="297" customFormat="1" x14ac:dyDescent="0.25">
      <c r="A26" s="302" t="s">
        <v>72</v>
      </c>
      <c r="B26" s="282" t="s">
        <v>939</v>
      </c>
      <c r="C26" s="301" t="s">
        <v>749</v>
      </c>
      <c r="D26" s="309">
        <v>43.923129000000003</v>
      </c>
      <c r="E26" s="311">
        <v>93.215031999999994</v>
      </c>
      <c r="F26" s="311">
        <v>47.503</v>
      </c>
      <c r="G26" s="350">
        <v>57.85</v>
      </c>
      <c r="H26" s="350">
        <v>60.164000000000001</v>
      </c>
      <c r="I26" s="350" t="s">
        <v>443</v>
      </c>
      <c r="J26" s="350">
        <v>60.164000000000001</v>
      </c>
      <c r="K26" s="350" t="s">
        <v>443</v>
      </c>
      <c r="L26" s="350">
        <v>60.164000000000001</v>
      </c>
      <c r="M26" s="350" t="s">
        <v>443</v>
      </c>
      <c r="N26" s="350">
        <v>60.164000000000001</v>
      </c>
      <c r="O26" s="350" t="s">
        <v>443</v>
      </c>
      <c r="P26" s="350">
        <v>60.164000000000001</v>
      </c>
      <c r="Q26" s="311" t="s">
        <v>443</v>
      </c>
      <c r="R26" s="342">
        <v>300.82</v>
      </c>
      <c r="S26" s="311" t="s">
        <v>443</v>
      </c>
    </row>
    <row r="27" spans="1:1134" s="297" customFormat="1" x14ac:dyDescent="0.25">
      <c r="A27" s="302" t="s">
        <v>82</v>
      </c>
      <c r="B27" s="282" t="s">
        <v>940</v>
      </c>
      <c r="C27" s="301" t="s">
        <v>749</v>
      </c>
      <c r="D27" s="309" t="s">
        <v>443</v>
      </c>
      <c r="E27" s="311" t="s">
        <v>443</v>
      </c>
      <c r="F27" s="311" t="s">
        <v>443</v>
      </c>
      <c r="G27" s="350" t="s">
        <v>443</v>
      </c>
      <c r="H27" s="350" t="s">
        <v>443</v>
      </c>
      <c r="I27" s="311" t="s">
        <v>443</v>
      </c>
      <c r="J27" s="311" t="s">
        <v>443</v>
      </c>
      <c r="K27" s="311" t="s">
        <v>443</v>
      </c>
      <c r="L27" s="311" t="s">
        <v>443</v>
      </c>
      <c r="M27" s="311" t="s">
        <v>443</v>
      </c>
      <c r="N27" s="311" t="s">
        <v>443</v>
      </c>
      <c r="O27" s="311" t="s">
        <v>443</v>
      </c>
      <c r="P27" s="311" t="s">
        <v>443</v>
      </c>
      <c r="Q27" s="311" t="s">
        <v>443</v>
      </c>
      <c r="R27" s="342">
        <v>0</v>
      </c>
      <c r="S27" s="311" t="s">
        <v>443</v>
      </c>
    </row>
    <row r="28" spans="1:1134" s="297" customFormat="1" x14ac:dyDescent="0.25">
      <c r="A28" s="302" t="s">
        <v>742</v>
      </c>
      <c r="B28" s="282" t="s">
        <v>1053</v>
      </c>
      <c r="C28" s="301" t="s">
        <v>749</v>
      </c>
      <c r="D28" s="309" t="s">
        <v>443</v>
      </c>
      <c r="E28" s="311" t="s">
        <v>443</v>
      </c>
      <c r="F28" s="311" t="s">
        <v>443</v>
      </c>
      <c r="G28" s="350" t="s">
        <v>443</v>
      </c>
      <c r="H28" s="350" t="s">
        <v>443</v>
      </c>
      <c r="I28" s="311" t="s">
        <v>443</v>
      </c>
      <c r="J28" s="311" t="s">
        <v>443</v>
      </c>
      <c r="K28" s="311" t="s">
        <v>443</v>
      </c>
      <c r="L28" s="311" t="s">
        <v>443</v>
      </c>
      <c r="M28" s="311" t="s">
        <v>443</v>
      </c>
      <c r="N28" s="311" t="s">
        <v>443</v>
      </c>
      <c r="O28" s="311" t="s">
        <v>443</v>
      </c>
      <c r="P28" s="311" t="s">
        <v>443</v>
      </c>
      <c r="Q28" s="311" t="s">
        <v>443</v>
      </c>
      <c r="R28" s="342">
        <v>0</v>
      </c>
      <c r="S28" s="311" t="s">
        <v>443</v>
      </c>
    </row>
    <row r="29" spans="1:1134" s="297" customFormat="1" ht="31.5" x14ac:dyDescent="0.25">
      <c r="A29" s="302" t="s">
        <v>743</v>
      </c>
      <c r="B29" s="283" t="s">
        <v>818</v>
      </c>
      <c r="C29" s="301" t="s">
        <v>749</v>
      </c>
      <c r="D29" s="309" t="s">
        <v>443</v>
      </c>
      <c r="E29" s="311" t="s">
        <v>443</v>
      </c>
      <c r="F29" s="311" t="s">
        <v>443</v>
      </c>
      <c r="G29" s="350" t="s">
        <v>443</v>
      </c>
      <c r="H29" s="350" t="s">
        <v>443</v>
      </c>
      <c r="I29" s="311" t="s">
        <v>443</v>
      </c>
      <c r="J29" s="311" t="s">
        <v>443</v>
      </c>
      <c r="K29" s="311" t="s">
        <v>443</v>
      </c>
      <c r="L29" s="311" t="s">
        <v>443</v>
      </c>
      <c r="M29" s="311" t="s">
        <v>443</v>
      </c>
      <c r="N29" s="311" t="s">
        <v>443</v>
      </c>
      <c r="O29" s="311" t="s">
        <v>443</v>
      </c>
      <c r="P29" s="311" t="s">
        <v>443</v>
      </c>
      <c r="Q29" s="311" t="s">
        <v>443</v>
      </c>
      <c r="R29" s="342">
        <v>0</v>
      </c>
      <c r="S29" s="311" t="s">
        <v>443</v>
      </c>
    </row>
    <row r="30" spans="1:1134" s="297" customFormat="1" x14ac:dyDescent="0.25">
      <c r="A30" s="302" t="s">
        <v>975</v>
      </c>
      <c r="B30" s="284" t="s">
        <v>643</v>
      </c>
      <c r="C30" s="301" t="s">
        <v>749</v>
      </c>
      <c r="D30" s="309" t="s">
        <v>443</v>
      </c>
      <c r="E30" s="311" t="s">
        <v>443</v>
      </c>
      <c r="F30" s="311" t="s">
        <v>443</v>
      </c>
      <c r="G30" s="350" t="s">
        <v>443</v>
      </c>
      <c r="H30" s="350" t="s">
        <v>443</v>
      </c>
      <c r="I30" s="311" t="s">
        <v>443</v>
      </c>
      <c r="J30" s="311" t="s">
        <v>443</v>
      </c>
      <c r="K30" s="311" t="s">
        <v>443</v>
      </c>
      <c r="L30" s="311" t="s">
        <v>443</v>
      </c>
      <c r="M30" s="311" t="s">
        <v>443</v>
      </c>
      <c r="N30" s="311" t="s">
        <v>443</v>
      </c>
      <c r="O30" s="311" t="s">
        <v>443</v>
      </c>
      <c r="P30" s="311" t="s">
        <v>443</v>
      </c>
      <c r="Q30" s="311" t="s">
        <v>443</v>
      </c>
      <c r="R30" s="342">
        <v>0</v>
      </c>
      <c r="S30" s="311" t="s">
        <v>443</v>
      </c>
    </row>
    <row r="31" spans="1:1134" s="297" customFormat="1" x14ac:dyDescent="0.25">
      <c r="A31" s="302" t="s">
        <v>976</v>
      </c>
      <c r="B31" s="284" t="s">
        <v>631</v>
      </c>
      <c r="C31" s="301" t="s">
        <v>749</v>
      </c>
      <c r="D31" s="309" t="s">
        <v>443</v>
      </c>
      <c r="E31" s="311" t="s">
        <v>443</v>
      </c>
      <c r="F31" s="311" t="s">
        <v>443</v>
      </c>
      <c r="G31" s="350" t="s">
        <v>443</v>
      </c>
      <c r="H31" s="350" t="s">
        <v>443</v>
      </c>
      <c r="I31" s="311" t="s">
        <v>443</v>
      </c>
      <c r="J31" s="311" t="s">
        <v>443</v>
      </c>
      <c r="K31" s="311" t="s">
        <v>443</v>
      </c>
      <c r="L31" s="311" t="s">
        <v>443</v>
      </c>
      <c r="M31" s="311" t="s">
        <v>443</v>
      </c>
      <c r="N31" s="311" t="s">
        <v>443</v>
      </c>
      <c r="O31" s="311" t="s">
        <v>443</v>
      </c>
      <c r="P31" s="311" t="s">
        <v>443</v>
      </c>
      <c r="Q31" s="311" t="s">
        <v>443</v>
      </c>
      <c r="R31" s="342">
        <v>0</v>
      </c>
      <c r="S31" s="311" t="s">
        <v>443</v>
      </c>
    </row>
    <row r="32" spans="1:1134" s="297" customFormat="1" x14ac:dyDescent="0.25">
      <c r="A32" s="302" t="s">
        <v>744</v>
      </c>
      <c r="B32" s="282" t="s">
        <v>941</v>
      </c>
      <c r="C32" s="301" t="s">
        <v>749</v>
      </c>
      <c r="D32" s="309">
        <v>23.633155000000002</v>
      </c>
      <c r="E32" s="311">
        <v>38.670287999999999</v>
      </c>
      <c r="F32" s="311">
        <v>25.611999999999998</v>
      </c>
      <c r="G32" s="350">
        <v>28.488900000000001</v>
      </c>
      <c r="H32" s="350">
        <v>28.73</v>
      </c>
      <c r="I32" s="311" t="s">
        <v>443</v>
      </c>
      <c r="J32" s="310">
        <v>28.980699999999999</v>
      </c>
      <c r="K32" s="311" t="s">
        <v>443</v>
      </c>
      <c r="L32" s="310">
        <v>30.139928000000001</v>
      </c>
      <c r="M32" s="311" t="s">
        <v>443</v>
      </c>
      <c r="N32" s="310">
        <v>31.345525120000001</v>
      </c>
      <c r="O32" s="311" t="s">
        <v>443</v>
      </c>
      <c r="P32" s="310">
        <v>32.5993461248</v>
      </c>
      <c r="Q32" s="311" t="s">
        <v>443</v>
      </c>
      <c r="R32" s="342">
        <v>151.7954992448</v>
      </c>
      <c r="S32" s="311" t="s">
        <v>443</v>
      </c>
    </row>
    <row r="33" spans="1:1134" s="320" customFormat="1" ht="31.5" x14ac:dyDescent="0.25">
      <c r="A33" s="312" t="s">
        <v>19</v>
      </c>
      <c r="B33" s="316" t="s">
        <v>1009</v>
      </c>
      <c r="C33" s="314" t="s">
        <v>749</v>
      </c>
      <c r="D33" s="317">
        <v>1002.3180000000001</v>
      </c>
      <c r="E33" s="317">
        <v>1129.1236710000001</v>
      </c>
      <c r="F33" s="317">
        <v>1067.893</v>
      </c>
      <c r="G33" s="317">
        <v>1197.106</v>
      </c>
      <c r="H33" s="317">
        <v>1201.5872999999999</v>
      </c>
      <c r="I33" s="311" t="s">
        <v>443</v>
      </c>
      <c r="J33" s="317">
        <v>1215.3122999999998</v>
      </c>
      <c r="K33" s="311" t="s">
        <v>443</v>
      </c>
      <c r="L33" s="317">
        <v>1206.3873940000001</v>
      </c>
      <c r="M33" s="311" t="s">
        <v>443</v>
      </c>
      <c r="N33" s="317">
        <v>1199.7699974</v>
      </c>
      <c r="O33" s="311" t="s">
        <v>443</v>
      </c>
      <c r="P33" s="317">
        <v>1203.4908611399999</v>
      </c>
      <c r="Q33" s="311" t="s">
        <v>443</v>
      </c>
      <c r="R33" s="349">
        <v>6026.5478525399994</v>
      </c>
      <c r="S33" s="311" t="s">
        <v>443</v>
      </c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07"/>
      <c r="AN33" s="307"/>
      <c r="AO33" s="307"/>
      <c r="AP33" s="307"/>
      <c r="AQ33" s="307"/>
      <c r="AR33" s="307"/>
      <c r="AS33" s="307"/>
      <c r="AT33" s="307"/>
      <c r="AU33" s="307"/>
      <c r="AV33" s="307"/>
      <c r="AW33" s="307"/>
      <c r="AX33" s="307"/>
      <c r="AY33" s="307"/>
      <c r="AZ33" s="307"/>
      <c r="BA33" s="307"/>
      <c r="BB33" s="307"/>
      <c r="BC33" s="307"/>
      <c r="BD33" s="307"/>
      <c r="BE33" s="307"/>
      <c r="BF33" s="307"/>
      <c r="BG33" s="307"/>
      <c r="BH33" s="307"/>
      <c r="BI33" s="307"/>
      <c r="BJ33" s="307"/>
      <c r="BK33" s="307"/>
      <c r="BL33" s="307"/>
      <c r="BM33" s="307"/>
      <c r="BN33" s="307"/>
      <c r="BO33" s="307"/>
      <c r="BP33" s="307"/>
      <c r="BQ33" s="307"/>
      <c r="BR33" s="307"/>
      <c r="BS33" s="307"/>
      <c r="BT33" s="307"/>
      <c r="BU33" s="307"/>
      <c r="BV33" s="307"/>
      <c r="BW33" s="307"/>
      <c r="BX33" s="307"/>
      <c r="BY33" s="307"/>
      <c r="BZ33" s="307"/>
      <c r="CA33" s="307"/>
      <c r="CB33" s="307"/>
      <c r="CC33" s="307"/>
      <c r="CD33" s="307"/>
      <c r="CE33" s="307"/>
      <c r="CF33" s="307"/>
      <c r="CG33" s="307"/>
      <c r="CH33" s="307"/>
      <c r="CI33" s="307"/>
      <c r="CJ33" s="307"/>
      <c r="CK33" s="307"/>
      <c r="CL33" s="307"/>
      <c r="CM33" s="307"/>
      <c r="CN33" s="307"/>
      <c r="CO33" s="307"/>
      <c r="CP33" s="307"/>
      <c r="CQ33" s="307"/>
      <c r="CR33" s="307"/>
      <c r="CS33" s="307"/>
      <c r="CT33" s="307"/>
      <c r="CU33" s="307"/>
      <c r="CV33" s="307"/>
      <c r="CW33" s="307"/>
      <c r="CX33" s="307"/>
      <c r="CY33" s="307"/>
      <c r="CZ33" s="307"/>
      <c r="DA33" s="307"/>
      <c r="DB33" s="307"/>
      <c r="DC33" s="307"/>
      <c r="DD33" s="307"/>
      <c r="DE33" s="307"/>
      <c r="DF33" s="307"/>
      <c r="DG33" s="307"/>
      <c r="DH33" s="307"/>
      <c r="DI33" s="307"/>
      <c r="DJ33" s="307"/>
      <c r="DK33" s="307"/>
      <c r="DL33" s="307"/>
      <c r="DM33" s="307"/>
      <c r="DN33" s="307"/>
      <c r="DO33" s="307"/>
      <c r="DP33" s="307"/>
      <c r="DQ33" s="307"/>
      <c r="DR33" s="307"/>
      <c r="DS33" s="307"/>
      <c r="DT33" s="307"/>
      <c r="DU33" s="307"/>
      <c r="DV33" s="307"/>
      <c r="DW33" s="307"/>
      <c r="DX33" s="307"/>
      <c r="DY33" s="307"/>
      <c r="DZ33" s="307"/>
      <c r="EA33" s="307"/>
      <c r="EB33" s="307"/>
      <c r="EC33" s="307"/>
      <c r="ED33" s="307"/>
      <c r="EE33" s="307"/>
      <c r="EF33" s="307"/>
      <c r="EG33" s="307"/>
      <c r="EH33" s="307"/>
      <c r="EI33" s="307"/>
      <c r="EJ33" s="307"/>
      <c r="EK33" s="307"/>
      <c r="EL33" s="307"/>
      <c r="EM33" s="307"/>
      <c r="EN33" s="307"/>
      <c r="EO33" s="307"/>
      <c r="EP33" s="307"/>
      <c r="EQ33" s="307"/>
      <c r="ER33" s="307"/>
      <c r="ES33" s="307"/>
      <c r="ET33" s="307"/>
      <c r="EU33" s="307"/>
      <c r="EV33" s="307"/>
      <c r="EW33" s="307"/>
      <c r="EX33" s="307"/>
      <c r="EY33" s="307"/>
      <c r="EZ33" s="307"/>
      <c r="FA33" s="307"/>
      <c r="FB33" s="307"/>
      <c r="FC33" s="307"/>
      <c r="FD33" s="307"/>
      <c r="FE33" s="307"/>
      <c r="FF33" s="307"/>
      <c r="FG33" s="307"/>
      <c r="FH33" s="307"/>
      <c r="FI33" s="307"/>
      <c r="FJ33" s="307"/>
      <c r="FK33" s="307"/>
      <c r="FL33" s="307"/>
      <c r="FM33" s="307"/>
      <c r="FN33" s="307"/>
      <c r="FO33" s="307"/>
      <c r="FP33" s="307"/>
      <c r="FQ33" s="307"/>
      <c r="FR33" s="307"/>
      <c r="FS33" s="307"/>
      <c r="FT33" s="307"/>
      <c r="FU33" s="307"/>
      <c r="FV33" s="307"/>
      <c r="FW33" s="307"/>
      <c r="FX33" s="307"/>
      <c r="FY33" s="307"/>
      <c r="FZ33" s="307"/>
      <c r="GA33" s="307"/>
      <c r="GB33" s="307"/>
      <c r="GC33" s="307"/>
      <c r="GD33" s="307"/>
      <c r="GE33" s="307"/>
      <c r="GF33" s="307"/>
      <c r="GG33" s="307"/>
      <c r="GH33" s="307"/>
      <c r="GI33" s="307"/>
      <c r="GJ33" s="307"/>
      <c r="GK33" s="307"/>
      <c r="GL33" s="307"/>
      <c r="GM33" s="307"/>
      <c r="GN33" s="307"/>
      <c r="GO33" s="307"/>
      <c r="GP33" s="307"/>
      <c r="GQ33" s="307"/>
      <c r="GR33" s="307"/>
      <c r="GS33" s="307"/>
      <c r="GT33" s="307"/>
      <c r="GU33" s="307"/>
      <c r="GV33" s="307"/>
      <c r="GW33" s="307"/>
      <c r="GX33" s="307"/>
      <c r="GY33" s="307"/>
      <c r="GZ33" s="307"/>
      <c r="HA33" s="307"/>
      <c r="HB33" s="307"/>
      <c r="HC33" s="307"/>
      <c r="HD33" s="307"/>
      <c r="HE33" s="307"/>
      <c r="HF33" s="307"/>
      <c r="HG33" s="307"/>
      <c r="HH33" s="307"/>
      <c r="HI33" s="307"/>
      <c r="HJ33" s="307"/>
      <c r="HK33" s="307"/>
      <c r="HL33" s="307"/>
      <c r="HM33" s="307"/>
      <c r="HN33" s="307"/>
      <c r="HO33" s="307"/>
      <c r="HP33" s="307"/>
      <c r="HQ33" s="307"/>
      <c r="HR33" s="307"/>
      <c r="HS33" s="307"/>
      <c r="HT33" s="307"/>
      <c r="HU33" s="307"/>
      <c r="HV33" s="307"/>
      <c r="HW33" s="307"/>
      <c r="HX33" s="307"/>
      <c r="HY33" s="307"/>
      <c r="HZ33" s="307"/>
      <c r="IA33" s="307"/>
      <c r="IB33" s="307"/>
      <c r="IC33" s="307"/>
      <c r="ID33" s="307"/>
      <c r="IE33" s="307"/>
      <c r="IF33" s="307"/>
      <c r="IG33" s="307"/>
      <c r="IH33" s="307"/>
      <c r="II33" s="307"/>
      <c r="IJ33" s="307"/>
      <c r="IK33" s="307"/>
      <c r="IL33" s="307"/>
      <c r="IM33" s="307"/>
      <c r="IN33" s="307"/>
      <c r="IO33" s="307"/>
      <c r="IP33" s="307"/>
      <c r="IQ33" s="307"/>
      <c r="IR33" s="307"/>
      <c r="IS33" s="307"/>
      <c r="IT33" s="307"/>
      <c r="IU33" s="307"/>
      <c r="IV33" s="307"/>
      <c r="IW33" s="307"/>
      <c r="IX33" s="307"/>
      <c r="IY33" s="307"/>
      <c r="IZ33" s="307"/>
      <c r="JA33" s="307"/>
      <c r="JB33" s="307"/>
      <c r="JC33" s="307"/>
      <c r="JD33" s="307"/>
      <c r="JE33" s="307"/>
      <c r="JF33" s="307"/>
      <c r="JG33" s="307"/>
      <c r="JH33" s="307"/>
      <c r="JI33" s="307"/>
      <c r="JJ33" s="307"/>
      <c r="JK33" s="307"/>
      <c r="JL33" s="307"/>
      <c r="JM33" s="307"/>
      <c r="JN33" s="307"/>
      <c r="JO33" s="307"/>
      <c r="JP33" s="307"/>
      <c r="JQ33" s="307"/>
      <c r="JR33" s="307"/>
      <c r="JS33" s="307"/>
      <c r="JT33" s="307"/>
      <c r="JU33" s="307"/>
      <c r="JV33" s="307"/>
      <c r="JW33" s="307"/>
      <c r="JX33" s="307"/>
      <c r="JY33" s="307"/>
      <c r="JZ33" s="307"/>
      <c r="KA33" s="307"/>
      <c r="KB33" s="307"/>
      <c r="KC33" s="307"/>
      <c r="KD33" s="307"/>
      <c r="KE33" s="307"/>
      <c r="KF33" s="307"/>
      <c r="KG33" s="307"/>
      <c r="KH33" s="307"/>
      <c r="KI33" s="307"/>
      <c r="KJ33" s="307"/>
      <c r="KK33" s="307"/>
      <c r="KL33" s="307"/>
      <c r="KM33" s="307"/>
      <c r="KN33" s="307"/>
      <c r="KO33" s="307"/>
      <c r="KP33" s="307"/>
      <c r="KQ33" s="307"/>
      <c r="KR33" s="307"/>
      <c r="KS33" s="307"/>
      <c r="KT33" s="307"/>
      <c r="KU33" s="307"/>
      <c r="KV33" s="307"/>
      <c r="KW33" s="307"/>
      <c r="KX33" s="307"/>
      <c r="KY33" s="307"/>
      <c r="KZ33" s="307"/>
      <c r="LA33" s="307"/>
      <c r="LB33" s="307"/>
      <c r="LC33" s="307"/>
      <c r="LD33" s="307"/>
      <c r="LE33" s="307"/>
      <c r="LF33" s="307"/>
      <c r="LG33" s="307"/>
      <c r="LH33" s="307"/>
      <c r="LI33" s="307"/>
      <c r="LJ33" s="307"/>
      <c r="LK33" s="307"/>
      <c r="LL33" s="307"/>
      <c r="LM33" s="307"/>
      <c r="LN33" s="307"/>
      <c r="LO33" s="307"/>
      <c r="LP33" s="307"/>
      <c r="LQ33" s="307"/>
      <c r="LR33" s="307"/>
      <c r="LS33" s="307"/>
      <c r="LT33" s="307"/>
      <c r="LU33" s="307"/>
      <c r="LV33" s="307"/>
      <c r="LW33" s="307"/>
      <c r="LX33" s="307"/>
      <c r="LY33" s="307"/>
      <c r="LZ33" s="307"/>
      <c r="MA33" s="307"/>
      <c r="MB33" s="307"/>
      <c r="MC33" s="307"/>
      <c r="MD33" s="307"/>
      <c r="ME33" s="307"/>
      <c r="MF33" s="307"/>
      <c r="MG33" s="307"/>
      <c r="MH33" s="307"/>
      <c r="MI33" s="307"/>
      <c r="MJ33" s="307"/>
      <c r="MK33" s="307"/>
      <c r="ML33" s="307"/>
      <c r="MM33" s="307"/>
      <c r="MN33" s="307"/>
      <c r="MO33" s="307"/>
      <c r="MP33" s="307"/>
      <c r="MQ33" s="307"/>
      <c r="MR33" s="307"/>
      <c r="MS33" s="307"/>
      <c r="MT33" s="307"/>
      <c r="MU33" s="307"/>
      <c r="MV33" s="307"/>
      <c r="MW33" s="307"/>
      <c r="MX33" s="307"/>
      <c r="MY33" s="307"/>
      <c r="MZ33" s="307"/>
      <c r="NA33" s="307"/>
      <c r="NB33" s="307"/>
      <c r="NC33" s="307"/>
      <c r="ND33" s="307"/>
      <c r="NE33" s="307"/>
      <c r="NF33" s="307"/>
      <c r="NG33" s="307"/>
      <c r="NH33" s="307"/>
      <c r="NI33" s="307"/>
      <c r="NJ33" s="307"/>
      <c r="NK33" s="307"/>
      <c r="NL33" s="307"/>
      <c r="NM33" s="307"/>
      <c r="NN33" s="307"/>
      <c r="NO33" s="307"/>
      <c r="NP33" s="307"/>
      <c r="NQ33" s="307"/>
      <c r="NR33" s="307"/>
      <c r="NS33" s="307"/>
      <c r="NT33" s="307"/>
      <c r="NU33" s="307"/>
      <c r="NV33" s="307"/>
      <c r="NW33" s="307"/>
      <c r="NX33" s="307"/>
      <c r="NY33" s="307"/>
      <c r="NZ33" s="307"/>
      <c r="OA33" s="307"/>
      <c r="OB33" s="307"/>
      <c r="OC33" s="307"/>
      <c r="OD33" s="307"/>
      <c r="OE33" s="307"/>
      <c r="OF33" s="307"/>
      <c r="OG33" s="307"/>
      <c r="OH33" s="307"/>
      <c r="OI33" s="307"/>
      <c r="OJ33" s="307"/>
      <c r="OK33" s="307"/>
      <c r="OL33" s="307"/>
      <c r="OM33" s="307"/>
      <c r="ON33" s="307"/>
      <c r="OO33" s="307"/>
      <c r="OP33" s="307"/>
      <c r="OQ33" s="307"/>
      <c r="OR33" s="307"/>
      <c r="OS33" s="307"/>
      <c r="OT33" s="307"/>
      <c r="OU33" s="307"/>
      <c r="OV33" s="307"/>
      <c r="OW33" s="307"/>
      <c r="OX33" s="307"/>
      <c r="OY33" s="307"/>
      <c r="OZ33" s="307"/>
      <c r="PA33" s="307"/>
      <c r="PB33" s="307"/>
      <c r="PC33" s="307"/>
      <c r="PD33" s="307"/>
      <c r="PE33" s="307"/>
      <c r="PF33" s="307"/>
      <c r="PG33" s="307"/>
      <c r="PH33" s="307"/>
      <c r="PI33" s="307"/>
      <c r="PJ33" s="307"/>
      <c r="PK33" s="307"/>
      <c r="PL33" s="307"/>
      <c r="PM33" s="307"/>
      <c r="PN33" s="307"/>
      <c r="PO33" s="307"/>
      <c r="PP33" s="307"/>
      <c r="PQ33" s="307"/>
      <c r="PR33" s="307"/>
      <c r="PS33" s="307"/>
      <c r="PT33" s="307"/>
      <c r="PU33" s="307"/>
      <c r="PV33" s="307"/>
      <c r="PW33" s="307"/>
      <c r="PX33" s="307"/>
      <c r="PY33" s="307"/>
      <c r="PZ33" s="307"/>
      <c r="QA33" s="307"/>
      <c r="QB33" s="307"/>
      <c r="QC33" s="307"/>
      <c r="QD33" s="307"/>
      <c r="QE33" s="307"/>
      <c r="QF33" s="307"/>
      <c r="QG33" s="307"/>
      <c r="QH33" s="307"/>
      <c r="QI33" s="307"/>
      <c r="QJ33" s="307"/>
      <c r="QK33" s="307"/>
      <c r="QL33" s="307"/>
      <c r="QM33" s="307"/>
      <c r="QN33" s="307"/>
      <c r="QO33" s="307"/>
      <c r="QP33" s="307"/>
      <c r="QQ33" s="307"/>
      <c r="QR33" s="307"/>
      <c r="QS33" s="307"/>
      <c r="QT33" s="307"/>
      <c r="QU33" s="307"/>
      <c r="QV33" s="307"/>
      <c r="QW33" s="307"/>
      <c r="QX33" s="307"/>
      <c r="QY33" s="307"/>
      <c r="QZ33" s="307"/>
      <c r="RA33" s="307"/>
      <c r="RB33" s="307"/>
      <c r="RC33" s="307"/>
      <c r="RD33" s="307"/>
      <c r="RE33" s="307"/>
      <c r="RF33" s="307"/>
      <c r="RG33" s="307"/>
      <c r="RH33" s="307"/>
      <c r="RI33" s="307"/>
      <c r="RJ33" s="307"/>
      <c r="RK33" s="307"/>
      <c r="RL33" s="307"/>
      <c r="RM33" s="307"/>
      <c r="RN33" s="307"/>
      <c r="RO33" s="307"/>
      <c r="RP33" s="307"/>
      <c r="RQ33" s="307"/>
      <c r="RR33" s="307"/>
      <c r="RS33" s="307"/>
      <c r="RT33" s="307"/>
      <c r="RU33" s="307"/>
      <c r="RV33" s="307"/>
      <c r="RW33" s="307"/>
      <c r="RX33" s="307"/>
      <c r="RY33" s="307"/>
      <c r="RZ33" s="307"/>
      <c r="SA33" s="307"/>
      <c r="SB33" s="307"/>
      <c r="SC33" s="307"/>
      <c r="SD33" s="307"/>
      <c r="SE33" s="307"/>
      <c r="SF33" s="307"/>
      <c r="SG33" s="307"/>
      <c r="SH33" s="307"/>
      <c r="SI33" s="307"/>
      <c r="SJ33" s="307"/>
      <c r="SK33" s="307"/>
      <c r="SL33" s="307"/>
      <c r="SM33" s="307"/>
      <c r="SN33" s="307"/>
      <c r="SO33" s="307"/>
      <c r="SP33" s="307"/>
      <c r="SQ33" s="307"/>
      <c r="SR33" s="307"/>
      <c r="SS33" s="307"/>
      <c r="ST33" s="307"/>
      <c r="SU33" s="307"/>
      <c r="SV33" s="307"/>
      <c r="SW33" s="307"/>
      <c r="SX33" s="307"/>
      <c r="SY33" s="307"/>
      <c r="SZ33" s="307"/>
      <c r="TA33" s="307"/>
      <c r="TB33" s="307"/>
      <c r="TC33" s="307"/>
      <c r="TD33" s="307"/>
      <c r="TE33" s="307"/>
      <c r="TF33" s="307"/>
      <c r="TG33" s="307"/>
      <c r="TH33" s="307"/>
      <c r="TI33" s="307"/>
      <c r="TJ33" s="307"/>
      <c r="TK33" s="307"/>
      <c r="TL33" s="307"/>
      <c r="TM33" s="307"/>
      <c r="TN33" s="307"/>
      <c r="TO33" s="307"/>
      <c r="TP33" s="307"/>
      <c r="TQ33" s="307"/>
      <c r="TR33" s="307"/>
      <c r="TS33" s="307"/>
      <c r="TT33" s="307"/>
      <c r="TU33" s="307"/>
      <c r="TV33" s="307"/>
      <c r="TW33" s="307"/>
      <c r="TX33" s="307"/>
      <c r="TY33" s="307"/>
      <c r="TZ33" s="307"/>
      <c r="UA33" s="307"/>
      <c r="UB33" s="307"/>
      <c r="UC33" s="307"/>
      <c r="UD33" s="307"/>
      <c r="UE33" s="307"/>
      <c r="UF33" s="307"/>
      <c r="UG33" s="307"/>
      <c r="UH33" s="307"/>
      <c r="UI33" s="307"/>
      <c r="UJ33" s="307"/>
      <c r="UK33" s="307"/>
      <c r="UL33" s="307"/>
      <c r="UM33" s="307"/>
      <c r="UN33" s="307"/>
      <c r="UO33" s="307"/>
      <c r="UP33" s="307"/>
      <c r="UQ33" s="307"/>
      <c r="UR33" s="307"/>
      <c r="US33" s="307"/>
      <c r="UT33" s="307"/>
      <c r="UU33" s="307"/>
      <c r="UV33" s="307"/>
      <c r="UW33" s="307"/>
      <c r="UX33" s="307"/>
      <c r="UY33" s="307"/>
      <c r="UZ33" s="307"/>
      <c r="VA33" s="307"/>
      <c r="VB33" s="307"/>
      <c r="VC33" s="307"/>
      <c r="VD33" s="307"/>
      <c r="VE33" s="307"/>
      <c r="VF33" s="307"/>
      <c r="VG33" s="307"/>
      <c r="VH33" s="307"/>
      <c r="VI33" s="307"/>
      <c r="VJ33" s="307"/>
      <c r="VK33" s="307"/>
      <c r="VL33" s="307"/>
      <c r="VM33" s="307"/>
      <c r="VN33" s="307"/>
      <c r="VO33" s="307"/>
      <c r="VP33" s="307"/>
      <c r="VQ33" s="307"/>
      <c r="VR33" s="307"/>
      <c r="VS33" s="307"/>
      <c r="VT33" s="307"/>
      <c r="VU33" s="307"/>
      <c r="VV33" s="307"/>
      <c r="VW33" s="307"/>
      <c r="VX33" s="307"/>
      <c r="VY33" s="307"/>
      <c r="VZ33" s="307"/>
      <c r="WA33" s="307"/>
      <c r="WB33" s="307"/>
      <c r="WC33" s="307"/>
      <c r="WD33" s="307"/>
      <c r="WE33" s="307"/>
      <c r="WF33" s="307"/>
      <c r="WG33" s="307"/>
      <c r="WH33" s="307"/>
      <c r="WI33" s="307"/>
      <c r="WJ33" s="307"/>
      <c r="WK33" s="307"/>
      <c r="WL33" s="307"/>
      <c r="WM33" s="307"/>
      <c r="WN33" s="307"/>
      <c r="WO33" s="307"/>
      <c r="WP33" s="307"/>
      <c r="WQ33" s="307"/>
      <c r="WR33" s="307"/>
      <c r="WS33" s="307"/>
      <c r="WT33" s="307"/>
      <c r="WU33" s="307"/>
      <c r="WV33" s="307"/>
      <c r="WW33" s="307"/>
      <c r="WX33" s="307"/>
      <c r="WY33" s="307"/>
      <c r="WZ33" s="307"/>
      <c r="XA33" s="307"/>
      <c r="XB33" s="307"/>
      <c r="XC33" s="307"/>
      <c r="XD33" s="307"/>
      <c r="XE33" s="307"/>
      <c r="XF33" s="307"/>
      <c r="XG33" s="307"/>
      <c r="XH33" s="307"/>
      <c r="XI33" s="307"/>
      <c r="XJ33" s="307"/>
      <c r="XK33" s="307"/>
      <c r="XL33" s="307"/>
      <c r="XM33" s="307"/>
      <c r="XN33" s="307"/>
      <c r="XO33" s="307"/>
      <c r="XP33" s="307"/>
      <c r="XQ33" s="307"/>
      <c r="XR33" s="307"/>
      <c r="XS33" s="307"/>
      <c r="XT33" s="307"/>
      <c r="XU33" s="307"/>
      <c r="XV33" s="307"/>
      <c r="XW33" s="307"/>
      <c r="XX33" s="307"/>
      <c r="XY33" s="307"/>
      <c r="XZ33" s="307"/>
      <c r="YA33" s="307"/>
      <c r="YB33" s="307"/>
      <c r="YC33" s="307"/>
      <c r="YD33" s="307"/>
      <c r="YE33" s="307"/>
      <c r="YF33" s="307"/>
      <c r="YG33" s="307"/>
      <c r="YH33" s="307"/>
      <c r="YI33" s="307"/>
      <c r="YJ33" s="307"/>
      <c r="YK33" s="307"/>
      <c r="YL33" s="307"/>
      <c r="YM33" s="307"/>
      <c r="YN33" s="307"/>
      <c r="YO33" s="307"/>
      <c r="YP33" s="307"/>
      <c r="YQ33" s="307"/>
      <c r="YR33" s="307"/>
      <c r="YS33" s="307"/>
      <c r="YT33" s="307"/>
      <c r="YU33" s="307"/>
      <c r="YV33" s="307"/>
      <c r="YW33" s="307"/>
      <c r="YX33" s="307"/>
      <c r="YY33" s="307"/>
      <c r="YZ33" s="307"/>
      <c r="ZA33" s="307"/>
      <c r="ZB33" s="307"/>
      <c r="ZC33" s="307"/>
      <c r="ZD33" s="307"/>
      <c r="ZE33" s="307"/>
      <c r="ZF33" s="307"/>
      <c r="ZG33" s="307"/>
      <c r="ZH33" s="307"/>
      <c r="ZI33" s="307"/>
      <c r="ZJ33" s="307"/>
      <c r="ZK33" s="307"/>
      <c r="ZL33" s="307"/>
      <c r="ZM33" s="307"/>
      <c r="ZN33" s="307"/>
      <c r="ZO33" s="307"/>
      <c r="ZP33" s="307"/>
      <c r="ZQ33" s="307"/>
      <c r="ZR33" s="307"/>
      <c r="ZS33" s="307"/>
      <c r="ZT33" s="307"/>
      <c r="ZU33" s="307"/>
      <c r="ZV33" s="307"/>
      <c r="ZW33" s="307"/>
      <c r="ZX33" s="307"/>
      <c r="ZY33" s="307"/>
      <c r="ZZ33" s="307"/>
      <c r="AAA33" s="307"/>
      <c r="AAB33" s="307"/>
      <c r="AAC33" s="307"/>
      <c r="AAD33" s="307"/>
      <c r="AAE33" s="307"/>
      <c r="AAF33" s="307"/>
      <c r="AAG33" s="307"/>
      <c r="AAH33" s="307"/>
      <c r="AAI33" s="307"/>
      <c r="AAJ33" s="307"/>
      <c r="AAK33" s="307"/>
      <c r="AAL33" s="307"/>
      <c r="AAM33" s="307"/>
      <c r="AAN33" s="307"/>
      <c r="AAO33" s="307"/>
      <c r="AAP33" s="307"/>
      <c r="AAQ33" s="307"/>
      <c r="AAR33" s="307"/>
      <c r="AAS33" s="307"/>
      <c r="AAT33" s="307"/>
      <c r="AAU33" s="307"/>
      <c r="AAV33" s="307"/>
      <c r="AAW33" s="307"/>
      <c r="AAX33" s="307"/>
      <c r="AAY33" s="307"/>
      <c r="AAZ33" s="307"/>
      <c r="ABA33" s="307"/>
      <c r="ABB33" s="307"/>
      <c r="ABC33" s="307"/>
      <c r="ABD33" s="307"/>
      <c r="ABE33" s="307"/>
      <c r="ABF33" s="307"/>
      <c r="ABG33" s="307"/>
      <c r="ABH33" s="307"/>
      <c r="ABI33" s="307"/>
      <c r="ABJ33" s="307"/>
      <c r="ABK33" s="307"/>
      <c r="ABL33" s="307"/>
      <c r="ABM33" s="307"/>
      <c r="ABN33" s="307"/>
      <c r="ABO33" s="307"/>
      <c r="ABP33" s="307"/>
      <c r="ABQ33" s="307"/>
      <c r="ABR33" s="307"/>
      <c r="ABS33" s="307"/>
      <c r="ABT33" s="307"/>
      <c r="ABU33" s="307"/>
      <c r="ABV33" s="307"/>
      <c r="ABW33" s="307"/>
      <c r="ABX33" s="307"/>
      <c r="ABY33" s="307"/>
      <c r="ABZ33" s="307"/>
      <c r="ACA33" s="307"/>
      <c r="ACB33" s="307"/>
      <c r="ACC33" s="307"/>
      <c r="ACD33" s="307"/>
      <c r="ACE33" s="307"/>
      <c r="ACF33" s="307"/>
      <c r="ACG33" s="307"/>
      <c r="ACH33" s="307"/>
      <c r="ACI33" s="307"/>
      <c r="ACJ33" s="307"/>
      <c r="ACK33" s="307"/>
      <c r="ACL33" s="307"/>
      <c r="ACM33" s="307"/>
      <c r="ACN33" s="307"/>
      <c r="ACO33" s="307"/>
      <c r="ACP33" s="307"/>
      <c r="ACQ33" s="307"/>
      <c r="ACR33" s="307"/>
      <c r="ACS33" s="307"/>
      <c r="ACT33" s="307"/>
      <c r="ACU33" s="307"/>
      <c r="ACV33" s="307"/>
      <c r="ACW33" s="307"/>
      <c r="ACX33" s="307"/>
      <c r="ACY33" s="307"/>
      <c r="ACZ33" s="307"/>
      <c r="ADA33" s="307"/>
      <c r="ADB33" s="307"/>
      <c r="ADC33" s="307"/>
      <c r="ADD33" s="307"/>
      <c r="ADE33" s="307"/>
      <c r="ADF33" s="307"/>
      <c r="ADG33" s="307"/>
      <c r="ADH33" s="307"/>
      <c r="ADI33" s="307"/>
      <c r="ADJ33" s="307"/>
      <c r="ADK33" s="307"/>
      <c r="ADL33" s="307"/>
      <c r="ADM33" s="307"/>
      <c r="ADN33" s="307"/>
      <c r="ADO33" s="307"/>
      <c r="ADP33" s="307"/>
      <c r="ADQ33" s="307"/>
      <c r="ADR33" s="307"/>
      <c r="ADS33" s="307"/>
      <c r="ADT33" s="307"/>
      <c r="ADU33" s="307"/>
      <c r="ADV33" s="307"/>
      <c r="ADW33" s="307"/>
      <c r="ADX33" s="307"/>
      <c r="ADY33" s="307"/>
      <c r="ADZ33" s="307"/>
      <c r="AEA33" s="307"/>
      <c r="AEB33" s="307"/>
      <c r="AEC33" s="307"/>
      <c r="AED33" s="307"/>
      <c r="AEE33" s="307"/>
      <c r="AEF33" s="307"/>
      <c r="AEG33" s="307"/>
      <c r="AEH33" s="307"/>
      <c r="AEI33" s="307"/>
      <c r="AEJ33" s="307"/>
      <c r="AEK33" s="307"/>
      <c r="AEL33" s="307"/>
      <c r="AEM33" s="307"/>
      <c r="AEN33" s="307"/>
      <c r="AEO33" s="307"/>
      <c r="AEP33" s="307"/>
      <c r="AEQ33" s="307"/>
      <c r="AER33" s="307"/>
      <c r="AES33" s="307"/>
      <c r="AET33" s="307"/>
      <c r="AEU33" s="307"/>
      <c r="AEV33" s="307"/>
      <c r="AEW33" s="307"/>
      <c r="AEX33" s="307"/>
      <c r="AEY33" s="307"/>
      <c r="AEZ33" s="307"/>
      <c r="AFA33" s="307"/>
      <c r="AFB33" s="307"/>
      <c r="AFC33" s="307"/>
      <c r="AFD33" s="307"/>
      <c r="AFE33" s="307"/>
      <c r="AFF33" s="307"/>
      <c r="AFG33" s="307"/>
      <c r="AFH33" s="307"/>
      <c r="AFI33" s="307"/>
      <c r="AFJ33" s="307"/>
      <c r="AFK33" s="307"/>
      <c r="AFL33" s="307"/>
      <c r="AFM33" s="307"/>
      <c r="AFN33" s="307"/>
      <c r="AFO33" s="307"/>
      <c r="AFP33" s="307"/>
      <c r="AFQ33" s="307"/>
      <c r="AFR33" s="307"/>
      <c r="AFS33" s="307"/>
      <c r="AFT33" s="307"/>
      <c r="AFU33" s="307"/>
      <c r="AFV33" s="307"/>
      <c r="AFW33" s="307"/>
      <c r="AFX33" s="307"/>
      <c r="AFY33" s="307"/>
      <c r="AFZ33" s="307"/>
      <c r="AGA33" s="307"/>
      <c r="AGB33" s="307"/>
      <c r="AGC33" s="307"/>
      <c r="AGD33" s="307"/>
      <c r="AGE33" s="307"/>
      <c r="AGF33" s="307"/>
      <c r="AGG33" s="307"/>
      <c r="AGH33" s="307"/>
      <c r="AGI33" s="307"/>
      <c r="AGJ33" s="307"/>
      <c r="AGK33" s="307"/>
      <c r="AGL33" s="307"/>
      <c r="AGM33" s="307"/>
      <c r="AGN33" s="307"/>
      <c r="AGO33" s="307"/>
      <c r="AGP33" s="307"/>
      <c r="AGQ33" s="307"/>
      <c r="AGR33" s="307"/>
      <c r="AGS33" s="307"/>
      <c r="AGT33" s="307"/>
      <c r="AGU33" s="307"/>
      <c r="AGV33" s="307"/>
      <c r="AGW33" s="307"/>
      <c r="AGX33" s="307"/>
      <c r="AGY33" s="307"/>
      <c r="AGZ33" s="307"/>
      <c r="AHA33" s="307"/>
      <c r="AHB33" s="307"/>
      <c r="AHC33" s="307"/>
      <c r="AHD33" s="307"/>
      <c r="AHE33" s="307"/>
      <c r="AHF33" s="307"/>
      <c r="AHG33" s="307"/>
      <c r="AHH33" s="307"/>
      <c r="AHI33" s="307"/>
      <c r="AHJ33" s="307"/>
      <c r="AHK33" s="307"/>
      <c r="AHL33" s="307"/>
      <c r="AHM33" s="307"/>
      <c r="AHN33" s="307"/>
      <c r="AHO33" s="307"/>
      <c r="AHP33" s="307"/>
      <c r="AHQ33" s="307"/>
      <c r="AHR33" s="307"/>
      <c r="AHS33" s="307"/>
      <c r="AHT33" s="307"/>
      <c r="AHU33" s="307"/>
      <c r="AHV33" s="307"/>
      <c r="AHW33" s="307"/>
      <c r="AHX33" s="307"/>
      <c r="AHY33" s="307"/>
      <c r="AHZ33" s="307"/>
      <c r="AIA33" s="307"/>
      <c r="AIB33" s="307"/>
      <c r="AIC33" s="307"/>
      <c r="AID33" s="307"/>
      <c r="AIE33" s="307"/>
      <c r="AIF33" s="307"/>
      <c r="AIG33" s="307"/>
      <c r="AIH33" s="307"/>
      <c r="AII33" s="307"/>
      <c r="AIJ33" s="307"/>
      <c r="AIK33" s="307"/>
      <c r="AIL33" s="307"/>
      <c r="AIM33" s="307"/>
      <c r="AIN33" s="307"/>
      <c r="AIO33" s="307"/>
      <c r="AIP33" s="307"/>
      <c r="AIQ33" s="307"/>
      <c r="AIR33" s="307"/>
      <c r="AIS33" s="307"/>
      <c r="AIT33" s="307"/>
      <c r="AIU33" s="307"/>
      <c r="AIV33" s="307"/>
      <c r="AIW33" s="307"/>
      <c r="AIX33" s="307"/>
      <c r="AIY33" s="307"/>
      <c r="AIZ33" s="307"/>
      <c r="AJA33" s="307"/>
      <c r="AJB33" s="307"/>
      <c r="AJC33" s="307"/>
      <c r="AJD33" s="307"/>
      <c r="AJE33" s="307"/>
      <c r="AJF33" s="307"/>
      <c r="AJG33" s="307"/>
      <c r="AJH33" s="307"/>
      <c r="AJI33" s="307"/>
      <c r="AJJ33" s="307"/>
      <c r="AJK33" s="307"/>
      <c r="AJL33" s="307"/>
      <c r="AJM33" s="307"/>
      <c r="AJN33" s="307"/>
      <c r="AJO33" s="307"/>
      <c r="AJP33" s="307"/>
      <c r="AJQ33" s="307"/>
      <c r="AJR33" s="307"/>
      <c r="AJS33" s="307"/>
      <c r="AJT33" s="307"/>
      <c r="AJU33" s="307"/>
      <c r="AJV33" s="307"/>
      <c r="AJW33" s="307"/>
      <c r="AJX33" s="307"/>
      <c r="AJY33" s="307"/>
      <c r="AJZ33" s="307"/>
      <c r="AKA33" s="307"/>
      <c r="AKB33" s="307"/>
      <c r="AKC33" s="307"/>
      <c r="AKD33" s="307"/>
      <c r="AKE33" s="307"/>
      <c r="AKF33" s="307"/>
      <c r="AKG33" s="307"/>
      <c r="AKH33" s="307"/>
      <c r="AKI33" s="307"/>
      <c r="AKJ33" s="307"/>
      <c r="AKK33" s="307"/>
      <c r="AKL33" s="307"/>
      <c r="AKM33" s="307"/>
      <c r="AKN33" s="307"/>
      <c r="AKO33" s="307"/>
      <c r="AKP33" s="307"/>
      <c r="AKQ33" s="307"/>
      <c r="AKR33" s="307"/>
      <c r="AKS33" s="307"/>
      <c r="AKT33" s="307"/>
      <c r="AKU33" s="307"/>
      <c r="AKV33" s="307"/>
      <c r="AKW33" s="307"/>
      <c r="AKX33" s="307"/>
      <c r="AKY33" s="307"/>
      <c r="AKZ33" s="307"/>
      <c r="ALA33" s="307"/>
      <c r="ALB33" s="307"/>
      <c r="ALC33" s="307"/>
      <c r="ALD33" s="307"/>
      <c r="ALE33" s="307"/>
      <c r="ALF33" s="307"/>
      <c r="ALG33" s="307"/>
      <c r="ALH33" s="307"/>
      <c r="ALI33" s="307"/>
      <c r="ALJ33" s="307"/>
      <c r="ALK33" s="307"/>
      <c r="ALL33" s="307"/>
      <c r="ALM33" s="307"/>
      <c r="ALN33" s="307"/>
      <c r="ALO33" s="307"/>
      <c r="ALP33" s="307"/>
      <c r="ALQ33" s="307"/>
      <c r="ALR33" s="307"/>
      <c r="ALS33" s="307"/>
      <c r="ALT33" s="307"/>
      <c r="ALU33" s="307"/>
      <c r="ALV33" s="307"/>
      <c r="ALW33" s="307"/>
      <c r="ALX33" s="307"/>
      <c r="ALY33" s="307"/>
      <c r="ALZ33" s="307"/>
      <c r="AMA33" s="307"/>
      <c r="AMB33" s="307"/>
      <c r="AMC33" s="307"/>
      <c r="AMD33" s="307"/>
      <c r="AME33" s="307"/>
      <c r="AMF33" s="307"/>
      <c r="AMG33" s="307"/>
      <c r="AMH33" s="307"/>
      <c r="AMI33" s="307"/>
      <c r="AMJ33" s="307"/>
      <c r="AMK33" s="307"/>
      <c r="AML33" s="307"/>
      <c r="AMM33" s="307"/>
      <c r="AMN33" s="307"/>
      <c r="AMO33" s="307"/>
      <c r="AMP33" s="307"/>
      <c r="AMQ33" s="307"/>
      <c r="AMR33" s="307"/>
      <c r="AMS33" s="307"/>
      <c r="AMT33" s="307"/>
      <c r="AMU33" s="307"/>
      <c r="AMV33" s="307"/>
      <c r="AMW33" s="307"/>
      <c r="AMX33" s="307"/>
      <c r="AMY33" s="307"/>
      <c r="AMZ33" s="307"/>
      <c r="ANA33" s="307"/>
      <c r="ANB33" s="307"/>
      <c r="ANC33" s="307"/>
      <c r="AND33" s="307"/>
      <c r="ANE33" s="307"/>
      <c r="ANF33" s="307"/>
      <c r="ANG33" s="307"/>
      <c r="ANH33" s="307"/>
      <c r="ANI33" s="307"/>
      <c r="ANJ33" s="307"/>
      <c r="ANK33" s="307"/>
      <c r="ANL33" s="307"/>
      <c r="ANM33" s="307"/>
      <c r="ANN33" s="307"/>
      <c r="ANO33" s="307"/>
      <c r="ANP33" s="307"/>
      <c r="ANQ33" s="307"/>
      <c r="ANR33" s="307"/>
      <c r="ANS33" s="307"/>
      <c r="ANT33" s="307"/>
      <c r="ANU33" s="307"/>
      <c r="ANV33" s="307"/>
      <c r="ANW33" s="307"/>
      <c r="ANX33" s="307"/>
      <c r="ANY33" s="307"/>
      <c r="ANZ33" s="307"/>
      <c r="AOA33" s="307"/>
      <c r="AOB33" s="307"/>
      <c r="AOC33" s="307"/>
      <c r="AOD33" s="307"/>
      <c r="AOE33" s="307"/>
      <c r="AOF33" s="307"/>
      <c r="AOG33" s="307"/>
      <c r="AOH33" s="307"/>
      <c r="AOI33" s="307"/>
      <c r="AOJ33" s="307"/>
      <c r="AOK33" s="307"/>
      <c r="AOL33" s="307"/>
      <c r="AOM33" s="307"/>
      <c r="AON33" s="307"/>
      <c r="AOO33" s="307"/>
      <c r="AOP33" s="307"/>
      <c r="AOQ33" s="307"/>
      <c r="AOR33" s="307"/>
      <c r="AOS33" s="307"/>
      <c r="AOT33" s="307"/>
      <c r="AOU33" s="307"/>
      <c r="AOV33" s="307"/>
      <c r="AOW33" s="307"/>
      <c r="AOX33" s="307"/>
      <c r="AOY33" s="307"/>
      <c r="AOZ33" s="307"/>
      <c r="APA33" s="307"/>
      <c r="APB33" s="307"/>
      <c r="APC33" s="307"/>
      <c r="APD33" s="307"/>
      <c r="APE33" s="307"/>
      <c r="APF33" s="307"/>
      <c r="APG33" s="307"/>
      <c r="APH33" s="307"/>
      <c r="API33" s="307"/>
      <c r="APJ33" s="307"/>
      <c r="APK33" s="307"/>
      <c r="APL33" s="307"/>
      <c r="APM33" s="307"/>
      <c r="APN33" s="307"/>
      <c r="APO33" s="307"/>
      <c r="APP33" s="307"/>
      <c r="APQ33" s="307"/>
      <c r="APR33" s="307"/>
      <c r="APS33" s="307"/>
      <c r="APT33" s="307"/>
      <c r="APU33" s="307"/>
      <c r="APV33" s="307"/>
      <c r="APW33" s="307"/>
      <c r="APX33" s="307"/>
      <c r="APY33" s="307"/>
      <c r="APZ33" s="307"/>
      <c r="AQA33" s="307"/>
      <c r="AQB33" s="307"/>
      <c r="AQC33" s="307"/>
      <c r="AQD33" s="307"/>
      <c r="AQE33" s="307"/>
      <c r="AQF33" s="307"/>
      <c r="AQG33" s="307"/>
      <c r="AQH33" s="307"/>
      <c r="AQI33" s="307"/>
      <c r="AQJ33" s="307"/>
      <c r="AQK33" s="307"/>
      <c r="AQL33" s="307"/>
      <c r="AQM33" s="307"/>
      <c r="AQN33" s="307"/>
      <c r="AQO33" s="307"/>
      <c r="AQP33" s="307"/>
    </row>
    <row r="34" spans="1:1134" s="297" customFormat="1" x14ac:dyDescent="0.25">
      <c r="A34" s="302" t="s">
        <v>23</v>
      </c>
      <c r="B34" s="282" t="s">
        <v>1008</v>
      </c>
      <c r="C34" s="301" t="s">
        <v>749</v>
      </c>
      <c r="D34" s="309" t="s">
        <v>443</v>
      </c>
      <c r="E34" s="311" t="s">
        <v>443</v>
      </c>
      <c r="F34" s="311" t="s">
        <v>443</v>
      </c>
      <c r="G34" s="311" t="s">
        <v>443</v>
      </c>
      <c r="H34" s="310">
        <v>1219</v>
      </c>
      <c r="I34" s="311" t="s">
        <v>443</v>
      </c>
      <c r="J34" s="310">
        <v>1195</v>
      </c>
      <c r="K34" s="311" t="s">
        <v>443</v>
      </c>
      <c r="L34" s="311" t="s">
        <v>443</v>
      </c>
      <c r="M34" s="311" t="s">
        <v>443</v>
      </c>
      <c r="N34" s="311" t="s">
        <v>443</v>
      </c>
      <c r="O34" s="311" t="s">
        <v>443</v>
      </c>
      <c r="P34" s="311" t="s">
        <v>443</v>
      </c>
      <c r="Q34" s="311" t="s">
        <v>443</v>
      </c>
      <c r="R34" s="342">
        <v>2414</v>
      </c>
      <c r="S34" s="311" t="s">
        <v>443</v>
      </c>
    </row>
    <row r="35" spans="1:1134" s="297" customFormat="1" ht="31.5" x14ac:dyDescent="0.25">
      <c r="A35" s="302" t="s">
        <v>838</v>
      </c>
      <c r="B35" s="141" t="s">
        <v>898</v>
      </c>
      <c r="C35" s="301" t="s">
        <v>749</v>
      </c>
      <c r="D35" s="309" t="s">
        <v>443</v>
      </c>
      <c r="E35" s="311" t="s">
        <v>443</v>
      </c>
      <c r="F35" s="311" t="s">
        <v>443</v>
      </c>
      <c r="G35" s="311" t="s">
        <v>443</v>
      </c>
      <c r="H35" s="310">
        <v>1239</v>
      </c>
      <c r="I35" s="311" t="s">
        <v>443</v>
      </c>
      <c r="J35" s="310">
        <v>1316</v>
      </c>
      <c r="K35" s="311" t="s">
        <v>443</v>
      </c>
      <c r="L35" s="311" t="s">
        <v>443</v>
      </c>
      <c r="M35" s="311" t="s">
        <v>443</v>
      </c>
      <c r="N35" s="311" t="s">
        <v>443</v>
      </c>
      <c r="O35" s="311" t="s">
        <v>443</v>
      </c>
      <c r="P35" s="311" t="s">
        <v>443</v>
      </c>
      <c r="Q35" s="311" t="s">
        <v>443</v>
      </c>
      <c r="R35" s="342">
        <v>2555</v>
      </c>
      <c r="S35" s="311" t="s">
        <v>443</v>
      </c>
    </row>
    <row r="36" spans="1:1134" s="297" customFormat="1" ht="31.5" x14ac:dyDescent="0.25">
      <c r="A36" s="302" t="s">
        <v>839</v>
      </c>
      <c r="B36" s="141" t="s">
        <v>899</v>
      </c>
      <c r="C36" s="301" t="s">
        <v>749</v>
      </c>
      <c r="D36" s="309" t="s">
        <v>443</v>
      </c>
      <c r="E36" s="311" t="s">
        <v>443</v>
      </c>
      <c r="F36" s="311" t="s">
        <v>443</v>
      </c>
      <c r="G36" s="311" t="s">
        <v>443</v>
      </c>
      <c r="H36" s="311" t="s">
        <v>443</v>
      </c>
      <c r="I36" s="311" t="s">
        <v>443</v>
      </c>
      <c r="J36" s="311" t="s">
        <v>443</v>
      </c>
      <c r="K36" s="311" t="s">
        <v>443</v>
      </c>
      <c r="L36" s="311" t="s">
        <v>443</v>
      </c>
      <c r="M36" s="311" t="s">
        <v>443</v>
      </c>
      <c r="N36" s="311" t="s">
        <v>443</v>
      </c>
      <c r="O36" s="311" t="s">
        <v>443</v>
      </c>
      <c r="P36" s="311" t="s">
        <v>443</v>
      </c>
      <c r="Q36" s="311" t="s">
        <v>443</v>
      </c>
      <c r="R36" s="342">
        <v>0</v>
      </c>
      <c r="S36" s="311" t="s">
        <v>443</v>
      </c>
    </row>
    <row r="37" spans="1:1134" s="297" customFormat="1" ht="31.5" x14ac:dyDescent="0.25">
      <c r="A37" s="302" t="s">
        <v>844</v>
      </c>
      <c r="B37" s="141" t="s">
        <v>884</v>
      </c>
      <c r="C37" s="301" t="s">
        <v>749</v>
      </c>
      <c r="D37" s="309" t="s">
        <v>443</v>
      </c>
      <c r="E37" s="311" t="s">
        <v>443</v>
      </c>
      <c r="F37" s="311" t="s">
        <v>443</v>
      </c>
      <c r="G37" s="311" t="s">
        <v>443</v>
      </c>
      <c r="H37" s="311" t="s">
        <v>443</v>
      </c>
      <c r="I37" s="311" t="s">
        <v>443</v>
      </c>
      <c r="J37" s="311" t="s">
        <v>443</v>
      </c>
      <c r="K37" s="311" t="s">
        <v>443</v>
      </c>
      <c r="L37" s="311" t="s">
        <v>443</v>
      </c>
      <c r="M37" s="311" t="s">
        <v>443</v>
      </c>
      <c r="N37" s="311" t="s">
        <v>443</v>
      </c>
      <c r="O37" s="311" t="s">
        <v>443</v>
      </c>
      <c r="P37" s="311" t="s">
        <v>443</v>
      </c>
      <c r="Q37" s="311" t="s">
        <v>443</v>
      </c>
      <c r="R37" s="342">
        <v>0</v>
      </c>
      <c r="S37" s="311" t="s">
        <v>443</v>
      </c>
    </row>
    <row r="38" spans="1:1134" s="297" customFormat="1" x14ac:dyDescent="0.25">
      <c r="A38" s="302" t="s">
        <v>24</v>
      </c>
      <c r="B38" s="282" t="s">
        <v>1045</v>
      </c>
      <c r="C38" s="301" t="s">
        <v>749</v>
      </c>
      <c r="D38" s="309" t="s">
        <v>443</v>
      </c>
      <c r="E38" s="311" t="s">
        <v>443</v>
      </c>
      <c r="F38" s="311" t="s">
        <v>443</v>
      </c>
      <c r="G38" s="311" t="s">
        <v>443</v>
      </c>
      <c r="H38" s="311" t="s">
        <v>443</v>
      </c>
      <c r="I38" s="311" t="s">
        <v>443</v>
      </c>
      <c r="J38" s="311" t="s">
        <v>443</v>
      </c>
      <c r="K38" s="311" t="s">
        <v>443</v>
      </c>
      <c r="L38" s="311" t="s">
        <v>443</v>
      </c>
      <c r="M38" s="311" t="s">
        <v>443</v>
      </c>
      <c r="N38" s="311" t="s">
        <v>443</v>
      </c>
      <c r="O38" s="311" t="s">
        <v>443</v>
      </c>
      <c r="P38" s="311" t="s">
        <v>443</v>
      </c>
      <c r="Q38" s="311" t="s">
        <v>443</v>
      </c>
      <c r="R38" s="342">
        <v>0</v>
      </c>
      <c r="S38" s="311" t="s">
        <v>443</v>
      </c>
    </row>
    <row r="39" spans="1:1134" s="297" customFormat="1" x14ac:dyDescent="0.25">
      <c r="A39" s="302" t="s">
        <v>30</v>
      </c>
      <c r="B39" s="282" t="s">
        <v>938</v>
      </c>
      <c r="C39" s="301" t="s">
        <v>749</v>
      </c>
      <c r="D39" s="309">
        <v>979.57100000000003</v>
      </c>
      <c r="E39" s="310">
        <v>1100.0458570000001</v>
      </c>
      <c r="F39" s="310">
        <v>1042.48</v>
      </c>
      <c r="G39" s="310">
        <v>1171.693</v>
      </c>
      <c r="H39" s="310">
        <v>1173.6318999999999</v>
      </c>
      <c r="I39" s="311" t="s">
        <v>443</v>
      </c>
      <c r="J39" s="310">
        <v>1184.5613599999999</v>
      </c>
      <c r="K39" s="311" t="s">
        <v>443</v>
      </c>
      <c r="L39" s="310">
        <v>1172.5613599999999</v>
      </c>
      <c r="M39" s="311" t="s">
        <v>443</v>
      </c>
      <c r="N39" s="310">
        <v>1162.5613599999999</v>
      </c>
      <c r="O39" s="311" t="s">
        <v>443</v>
      </c>
      <c r="P39" s="310">
        <v>1162.5613599999999</v>
      </c>
      <c r="Q39" s="311" t="s">
        <v>443</v>
      </c>
      <c r="R39" s="342">
        <v>5855.8773399999991</v>
      </c>
      <c r="S39" s="311" t="s">
        <v>443</v>
      </c>
    </row>
    <row r="40" spans="1:1134" s="297" customFormat="1" x14ac:dyDescent="0.25">
      <c r="A40" s="302" t="s">
        <v>38</v>
      </c>
      <c r="B40" s="282" t="s">
        <v>1046</v>
      </c>
      <c r="C40" s="301" t="s">
        <v>749</v>
      </c>
      <c r="D40" s="309" t="s">
        <v>443</v>
      </c>
      <c r="E40" s="311" t="s">
        <v>443</v>
      </c>
      <c r="F40" s="311" t="s">
        <v>443</v>
      </c>
      <c r="G40" s="311" t="s">
        <v>443</v>
      </c>
      <c r="H40" s="311" t="s">
        <v>443</v>
      </c>
      <c r="I40" s="311" t="s">
        <v>443</v>
      </c>
      <c r="J40" s="311" t="s">
        <v>443</v>
      </c>
      <c r="K40" s="311" t="s">
        <v>443</v>
      </c>
      <c r="L40" s="311" t="s">
        <v>443</v>
      </c>
      <c r="M40" s="311" t="s">
        <v>443</v>
      </c>
      <c r="N40" s="311" t="s">
        <v>443</v>
      </c>
      <c r="O40" s="311" t="s">
        <v>443</v>
      </c>
      <c r="P40" s="311" t="s">
        <v>443</v>
      </c>
      <c r="Q40" s="311" t="s">
        <v>443</v>
      </c>
      <c r="R40" s="342">
        <v>0</v>
      </c>
      <c r="S40" s="311" t="s">
        <v>443</v>
      </c>
    </row>
    <row r="41" spans="1:1134" s="297" customFormat="1" x14ac:dyDescent="0.25">
      <c r="A41" s="302" t="s">
        <v>39</v>
      </c>
      <c r="B41" s="282" t="s">
        <v>939</v>
      </c>
      <c r="C41" s="301" t="s">
        <v>749</v>
      </c>
      <c r="D41" s="309">
        <v>15.795999999999999</v>
      </c>
      <c r="E41" s="310">
        <v>17.304200000000002</v>
      </c>
      <c r="F41" s="310">
        <v>17.748999999999999</v>
      </c>
      <c r="G41" s="310">
        <v>17.748999999999999</v>
      </c>
      <c r="H41" s="310">
        <v>19.524999999999999</v>
      </c>
      <c r="I41" s="311" t="s">
        <v>443</v>
      </c>
      <c r="J41" s="310">
        <v>21.477499999999999</v>
      </c>
      <c r="K41" s="311" t="s">
        <v>443</v>
      </c>
      <c r="L41" s="310">
        <v>23.625250000000001</v>
      </c>
      <c r="M41" s="311" t="s">
        <v>443</v>
      </c>
      <c r="N41" s="310">
        <v>25.987775000000003</v>
      </c>
      <c r="O41" s="311" t="s">
        <v>443</v>
      </c>
      <c r="P41" s="310">
        <v>28.586552500000007</v>
      </c>
      <c r="Q41" s="311" t="s">
        <v>443</v>
      </c>
      <c r="R41" s="342">
        <v>119.2020775</v>
      </c>
      <c r="S41" s="311" t="s">
        <v>443</v>
      </c>
    </row>
    <row r="42" spans="1:1134" s="297" customFormat="1" x14ac:dyDescent="0.25">
      <c r="A42" s="302" t="s">
        <v>40</v>
      </c>
      <c r="B42" s="282" t="s">
        <v>940</v>
      </c>
      <c r="C42" s="301" t="s">
        <v>749</v>
      </c>
      <c r="D42" s="309" t="s">
        <v>443</v>
      </c>
      <c r="E42" s="311" t="s">
        <v>443</v>
      </c>
      <c r="F42" s="311" t="s">
        <v>443</v>
      </c>
      <c r="G42" s="311" t="s">
        <v>443</v>
      </c>
      <c r="H42" s="311" t="s">
        <v>443</v>
      </c>
      <c r="I42" s="311" t="s">
        <v>443</v>
      </c>
      <c r="J42" s="311" t="s">
        <v>443</v>
      </c>
      <c r="K42" s="311" t="s">
        <v>443</v>
      </c>
      <c r="L42" s="311" t="s">
        <v>443</v>
      </c>
      <c r="M42" s="311" t="s">
        <v>443</v>
      </c>
      <c r="N42" s="311" t="s">
        <v>443</v>
      </c>
      <c r="O42" s="311" t="s">
        <v>443</v>
      </c>
      <c r="P42" s="311" t="s">
        <v>443</v>
      </c>
      <c r="Q42" s="311" t="s">
        <v>443</v>
      </c>
      <c r="R42" s="342">
        <v>0</v>
      </c>
      <c r="S42" s="311" t="s">
        <v>443</v>
      </c>
    </row>
    <row r="43" spans="1:1134" s="297" customFormat="1" x14ac:dyDescent="0.25">
      <c r="A43" s="302" t="s">
        <v>41</v>
      </c>
      <c r="B43" s="282" t="s">
        <v>1053</v>
      </c>
      <c r="C43" s="301" t="s">
        <v>749</v>
      </c>
      <c r="D43" s="309" t="s">
        <v>443</v>
      </c>
      <c r="E43" s="311" t="s">
        <v>443</v>
      </c>
      <c r="F43" s="311" t="s">
        <v>443</v>
      </c>
      <c r="G43" s="311" t="s">
        <v>443</v>
      </c>
      <c r="H43" s="311" t="s">
        <v>443</v>
      </c>
      <c r="I43" s="311" t="s">
        <v>443</v>
      </c>
      <c r="J43" s="311" t="s">
        <v>443</v>
      </c>
      <c r="K43" s="311" t="s">
        <v>443</v>
      </c>
      <c r="L43" s="311" t="s">
        <v>443</v>
      </c>
      <c r="M43" s="311" t="s">
        <v>443</v>
      </c>
      <c r="N43" s="311" t="s">
        <v>443</v>
      </c>
      <c r="O43" s="311" t="s">
        <v>443</v>
      </c>
      <c r="P43" s="311" t="s">
        <v>443</v>
      </c>
      <c r="Q43" s="311" t="s">
        <v>443</v>
      </c>
      <c r="R43" s="342">
        <v>0</v>
      </c>
      <c r="S43" s="311" t="s">
        <v>443</v>
      </c>
    </row>
    <row r="44" spans="1:1134" s="297" customFormat="1" ht="31.5" x14ac:dyDescent="0.25">
      <c r="A44" s="302" t="s">
        <v>42</v>
      </c>
      <c r="B44" s="283" t="s">
        <v>818</v>
      </c>
      <c r="C44" s="301" t="s">
        <v>749</v>
      </c>
      <c r="D44" s="309" t="s">
        <v>443</v>
      </c>
      <c r="E44" s="311" t="s">
        <v>443</v>
      </c>
      <c r="F44" s="311" t="s">
        <v>443</v>
      </c>
      <c r="G44" s="311" t="s">
        <v>443</v>
      </c>
      <c r="H44" s="311" t="s">
        <v>443</v>
      </c>
      <c r="I44" s="311" t="s">
        <v>443</v>
      </c>
      <c r="J44" s="311" t="s">
        <v>443</v>
      </c>
      <c r="K44" s="311" t="s">
        <v>443</v>
      </c>
      <c r="L44" s="311" t="s">
        <v>443</v>
      </c>
      <c r="M44" s="311" t="s">
        <v>443</v>
      </c>
      <c r="N44" s="311" t="s">
        <v>443</v>
      </c>
      <c r="O44" s="311" t="s">
        <v>443</v>
      </c>
      <c r="P44" s="311" t="s">
        <v>443</v>
      </c>
      <c r="Q44" s="311" t="s">
        <v>443</v>
      </c>
      <c r="R44" s="342">
        <v>0</v>
      </c>
      <c r="S44" s="311" t="s">
        <v>443</v>
      </c>
    </row>
    <row r="45" spans="1:1134" s="297" customFormat="1" x14ac:dyDescent="0.25">
      <c r="A45" s="302" t="s">
        <v>977</v>
      </c>
      <c r="B45" s="141" t="s">
        <v>643</v>
      </c>
      <c r="C45" s="301" t="s">
        <v>749</v>
      </c>
      <c r="D45" s="309" t="s">
        <v>443</v>
      </c>
      <c r="E45" s="311" t="s">
        <v>443</v>
      </c>
      <c r="F45" s="311" t="s">
        <v>443</v>
      </c>
      <c r="G45" s="311" t="s">
        <v>443</v>
      </c>
      <c r="H45" s="311" t="s">
        <v>443</v>
      </c>
      <c r="I45" s="311" t="s">
        <v>443</v>
      </c>
      <c r="J45" s="311" t="s">
        <v>443</v>
      </c>
      <c r="K45" s="311" t="s">
        <v>443</v>
      </c>
      <c r="L45" s="311" t="s">
        <v>443</v>
      </c>
      <c r="M45" s="311" t="s">
        <v>443</v>
      </c>
      <c r="N45" s="311" t="s">
        <v>443</v>
      </c>
      <c r="O45" s="311" t="s">
        <v>443</v>
      </c>
      <c r="P45" s="311" t="s">
        <v>443</v>
      </c>
      <c r="Q45" s="311" t="s">
        <v>443</v>
      </c>
      <c r="R45" s="342">
        <v>0</v>
      </c>
      <c r="S45" s="311" t="s">
        <v>443</v>
      </c>
    </row>
    <row r="46" spans="1:1134" s="297" customFormat="1" x14ac:dyDescent="0.25">
      <c r="A46" s="302" t="s">
        <v>978</v>
      </c>
      <c r="B46" s="141" t="s">
        <v>631</v>
      </c>
      <c r="C46" s="301" t="s">
        <v>749</v>
      </c>
      <c r="D46" s="311" t="s">
        <v>443</v>
      </c>
      <c r="E46" s="311" t="s">
        <v>443</v>
      </c>
      <c r="F46" s="311" t="s">
        <v>443</v>
      </c>
      <c r="G46" s="311" t="s">
        <v>443</v>
      </c>
      <c r="H46" s="311" t="s">
        <v>443</v>
      </c>
      <c r="I46" s="311" t="s">
        <v>443</v>
      </c>
      <c r="J46" s="311" t="s">
        <v>443</v>
      </c>
      <c r="K46" s="311" t="s">
        <v>443</v>
      </c>
      <c r="L46" s="311" t="s">
        <v>443</v>
      </c>
      <c r="M46" s="311" t="s">
        <v>443</v>
      </c>
      <c r="N46" s="311" t="s">
        <v>443</v>
      </c>
      <c r="O46" s="311" t="s">
        <v>443</v>
      </c>
      <c r="P46" s="311" t="s">
        <v>443</v>
      </c>
      <c r="Q46" s="311" t="s">
        <v>443</v>
      </c>
      <c r="R46" s="342">
        <v>0</v>
      </c>
      <c r="S46" s="311" t="s">
        <v>443</v>
      </c>
    </row>
    <row r="47" spans="1:1134" s="297" customFormat="1" x14ac:dyDescent="0.25">
      <c r="A47" s="302" t="s">
        <v>43</v>
      </c>
      <c r="B47" s="282" t="s">
        <v>941</v>
      </c>
      <c r="C47" s="301" t="s">
        <v>749</v>
      </c>
      <c r="D47" s="309">
        <v>6.9509999999999996</v>
      </c>
      <c r="E47" s="310">
        <v>11.773614</v>
      </c>
      <c r="F47" s="310">
        <v>7.6639999999999997</v>
      </c>
      <c r="G47" s="310">
        <v>7.6639999999999997</v>
      </c>
      <c r="H47" s="310">
        <v>8.4304000000000006</v>
      </c>
      <c r="I47" s="311" t="s">
        <v>443</v>
      </c>
      <c r="J47" s="310">
        <v>9.2734400000000008</v>
      </c>
      <c r="K47" s="311" t="s">
        <v>443</v>
      </c>
      <c r="L47" s="310">
        <v>10.200784000000002</v>
      </c>
      <c r="M47" s="311" t="s">
        <v>443</v>
      </c>
      <c r="N47" s="310">
        <v>11.220862400000003</v>
      </c>
      <c r="O47" s="311" t="s">
        <v>443</v>
      </c>
      <c r="P47" s="310">
        <v>12.342948640000005</v>
      </c>
      <c r="Q47" s="311" t="s">
        <v>443</v>
      </c>
      <c r="R47" s="342">
        <v>51.46843504000001</v>
      </c>
      <c r="S47" s="311" t="s">
        <v>443</v>
      </c>
    </row>
    <row r="48" spans="1:1134" s="320" customFormat="1" x14ac:dyDescent="0.25">
      <c r="A48" s="312" t="s">
        <v>837</v>
      </c>
      <c r="B48" s="313" t="s">
        <v>1010</v>
      </c>
      <c r="C48" s="314" t="s">
        <v>749</v>
      </c>
      <c r="D48" s="315">
        <v>359.916</v>
      </c>
      <c r="E48" s="315">
        <v>451.70599999999996</v>
      </c>
      <c r="F48" s="315">
        <v>420.42399999999998</v>
      </c>
      <c r="G48" s="315">
        <v>466.37720000000002</v>
      </c>
      <c r="H48" s="315">
        <v>457.64695999999998</v>
      </c>
      <c r="I48" s="309" t="s">
        <v>443</v>
      </c>
      <c r="J48" s="315">
        <v>478.04407000000003</v>
      </c>
      <c r="K48" s="309" t="s">
        <v>443</v>
      </c>
      <c r="L48" s="315">
        <v>499.35562199999998</v>
      </c>
      <c r="M48" s="309" t="s">
        <v>443</v>
      </c>
      <c r="N48" s="315">
        <v>502.48170819999996</v>
      </c>
      <c r="O48" s="309" t="s">
        <v>443</v>
      </c>
      <c r="P48" s="315">
        <v>505.76210301999998</v>
      </c>
      <c r="Q48" s="315">
        <v>0</v>
      </c>
      <c r="R48" s="347">
        <v>2443.2904632199998</v>
      </c>
      <c r="S48" s="309" t="s">
        <v>443</v>
      </c>
      <c r="T48" s="307"/>
      <c r="U48" s="307"/>
      <c r="V48" s="307"/>
      <c r="W48" s="307"/>
      <c r="X48" s="307"/>
      <c r="Y48" s="307"/>
      <c r="Z48" s="307"/>
      <c r="AA48" s="307"/>
      <c r="AB48" s="307"/>
      <c r="AC48" s="307"/>
      <c r="AD48" s="307"/>
      <c r="AE48" s="307"/>
      <c r="AF48" s="307"/>
      <c r="AG48" s="307"/>
      <c r="AH48" s="307"/>
      <c r="AI48" s="307"/>
      <c r="AJ48" s="307"/>
      <c r="AK48" s="307"/>
      <c r="AL48" s="307"/>
      <c r="AM48" s="307"/>
      <c r="AN48" s="307"/>
      <c r="AO48" s="307"/>
      <c r="AP48" s="307"/>
      <c r="AQ48" s="307"/>
      <c r="AR48" s="307"/>
      <c r="AS48" s="307"/>
      <c r="AT48" s="307"/>
      <c r="AU48" s="307"/>
      <c r="AV48" s="307"/>
      <c r="AW48" s="307"/>
      <c r="AX48" s="307"/>
      <c r="AY48" s="307"/>
      <c r="AZ48" s="307"/>
      <c r="BA48" s="307"/>
      <c r="BB48" s="307"/>
      <c r="BC48" s="307"/>
      <c r="BD48" s="307"/>
      <c r="BE48" s="307"/>
      <c r="BF48" s="307"/>
      <c r="BG48" s="307"/>
      <c r="BH48" s="307"/>
      <c r="BI48" s="307"/>
      <c r="BJ48" s="307"/>
      <c r="BK48" s="307"/>
      <c r="BL48" s="307"/>
      <c r="BM48" s="307"/>
      <c r="BN48" s="307"/>
      <c r="BO48" s="307"/>
      <c r="BP48" s="307"/>
      <c r="BQ48" s="307"/>
      <c r="BR48" s="307"/>
      <c r="BS48" s="307"/>
      <c r="BT48" s="307"/>
      <c r="BU48" s="307"/>
      <c r="BV48" s="307"/>
      <c r="BW48" s="307"/>
      <c r="BX48" s="307"/>
      <c r="BY48" s="307"/>
      <c r="BZ48" s="307"/>
      <c r="CA48" s="307"/>
      <c r="CB48" s="307"/>
      <c r="CC48" s="307"/>
      <c r="CD48" s="307"/>
      <c r="CE48" s="307"/>
      <c r="CF48" s="307"/>
      <c r="CG48" s="307"/>
      <c r="CH48" s="307"/>
      <c r="CI48" s="307"/>
      <c r="CJ48" s="307"/>
      <c r="CK48" s="307"/>
      <c r="CL48" s="307"/>
      <c r="CM48" s="307"/>
      <c r="CN48" s="307"/>
      <c r="CO48" s="307"/>
      <c r="CP48" s="307"/>
      <c r="CQ48" s="307"/>
      <c r="CR48" s="307"/>
      <c r="CS48" s="307"/>
      <c r="CT48" s="307"/>
      <c r="CU48" s="307"/>
      <c r="CV48" s="307"/>
      <c r="CW48" s="307"/>
      <c r="CX48" s="307"/>
      <c r="CY48" s="307"/>
      <c r="CZ48" s="307"/>
      <c r="DA48" s="307"/>
      <c r="DB48" s="307"/>
      <c r="DC48" s="307"/>
      <c r="DD48" s="307"/>
      <c r="DE48" s="307"/>
      <c r="DF48" s="307"/>
      <c r="DG48" s="307"/>
      <c r="DH48" s="307"/>
      <c r="DI48" s="307"/>
      <c r="DJ48" s="307"/>
      <c r="DK48" s="307"/>
      <c r="DL48" s="307"/>
      <c r="DM48" s="307"/>
      <c r="DN48" s="307"/>
      <c r="DO48" s="307"/>
      <c r="DP48" s="307"/>
      <c r="DQ48" s="307"/>
      <c r="DR48" s="307"/>
      <c r="DS48" s="307"/>
      <c r="DT48" s="307"/>
      <c r="DU48" s="307"/>
      <c r="DV48" s="307"/>
      <c r="DW48" s="307"/>
      <c r="DX48" s="307"/>
      <c r="DY48" s="307"/>
      <c r="DZ48" s="307"/>
      <c r="EA48" s="307"/>
      <c r="EB48" s="307"/>
      <c r="EC48" s="307"/>
      <c r="ED48" s="307"/>
      <c r="EE48" s="307"/>
      <c r="EF48" s="307"/>
      <c r="EG48" s="307"/>
      <c r="EH48" s="307"/>
      <c r="EI48" s="307"/>
      <c r="EJ48" s="307"/>
      <c r="EK48" s="307"/>
      <c r="EL48" s="307"/>
      <c r="EM48" s="307"/>
      <c r="EN48" s="307"/>
      <c r="EO48" s="307"/>
      <c r="EP48" s="307"/>
      <c r="EQ48" s="307"/>
      <c r="ER48" s="307"/>
      <c r="ES48" s="307"/>
      <c r="ET48" s="307"/>
      <c r="EU48" s="307"/>
      <c r="EV48" s="307"/>
      <c r="EW48" s="307"/>
      <c r="EX48" s="307"/>
      <c r="EY48" s="307"/>
      <c r="EZ48" s="307"/>
      <c r="FA48" s="307"/>
      <c r="FB48" s="307"/>
      <c r="FC48" s="307"/>
      <c r="FD48" s="307"/>
      <c r="FE48" s="307"/>
      <c r="FF48" s="307"/>
      <c r="FG48" s="307"/>
      <c r="FH48" s="307"/>
      <c r="FI48" s="307"/>
      <c r="FJ48" s="307"/>
      <c r="FK48" s="307"/>
      <c r="FL48" s="307"/>
      <c r="FM48" s="307"/>
      <c r="FN48" s="307"/>
      <c r="FO48" s="307"/>
      <c r="FP48" s="307"/>
      <c r="FQ48" s="307"/>
      <c r="FR48" s="307"/>
      <c r="FS48" s="307"/>
      <c r="FT48" s="307"/>
      <c r="FU48" s="307"/>
      <c r="FV48" s="307"/>
      <c r="FW48" s="307"/>
      <c r="FX48" s="307"/>
      <c r="FY48" s="307"/>
      <c r="FZ48" s="307"/>
      <c r="GA48" s="307"/>
      <c r="GB48" s="307"/>
      <c r="GC48" s="307"/>
      <c r="GD48" s="307"/>
      <c r="GE48" s="307"/>
      <c r="GF48" s="307"/>
      <c r="GG48" s="307"/>
      <c r="GH48" s="307"/>
      <c r="GI48" s="307"/>
      <c r="GJ48" s="307"/>
      <c r="GK48" s="307"/>
      <c r="GL48" s="307"/>
      <c r="GM48" s="307"/>
      <c r="GN48" s="307"/>
      <c r="GO48" s="307"/>
      <c r="GP48" s="307"/>
      <c r="GQ48" s="307"/>
      <c r="GR48" s="307"/>
      <c r="GS48" s="307"/>
      <c r="GT48" s="307"/>
      <c r="GU48" s="307"/>
      <c r="GV48" s="307"/>
      <c r="GW48" s="307"/>
      <c r="GX48" s="307"/>
      <c r="GY48" s="307"/>
      <c r="GZ48" s="307"/>
      <c r="HA48" s="307"/>
      <c r="HB48" s="307"/>
      <c r="HC48" s="307"/>
      <c r="HD48" s="307"/>
      <c r="HE48" s="307"/>
      <c r="HF48" s="307"/>
      <c r="HG48" s="307"/>
      <c r="HH48" s="307"/>
      <c r="HI48" s="307"/>
      <c r="HJ48" s="307"/>
      <c r="HK48" s="307"/>
      <c r="HL48" s="307"/>
      <c r="HM48" s="307"/>
      <c r="HN48" s="307"/>
      <c r="HO48" s="307"/>
      <c r="HP48" s="307"/>
      <c r="HQ48" s="307"/>
      <c r="HR48" s="307"/>
      <c r="HS48" s="307"/>
      <c r="HT48" s="307"/>
      <c r="HU48" s="307"/>
      <c r="HV48" s="307"/>
      <c r="HW48" s="307"/>
      <c r="HX48" s="307"/>
      <c r="HY48" s="307"/>
      <c r="HZ48" s="307"/>
      <c r="IA48" s="307"/>
      <c r="IB48" s="307"/>
      <c r="IC48" s="307"/>
      <c r="ID48" s="307"/>
      <c r="IE48" s="307"/>
      <c r="IF48" s="307"/>
      <c r="IG48" s="307"/>
      <c r="IH48" s="307"/>
      <c r="II48" s="307"/>
      <c r="IJ48" s="307"/>
      <c r="IK48" s="307"/>
      <c r="IL48" s="307"/>
      <c r="IM48" s="307"/>
      <c r="IN48" s="307"/>
      <c r="IO48" s="307"/>
      <c r="IP48" s="307"/>
      <c r="IQ48" s="307"/>
      <c r="IR48" s="307"/>
      <c r="IS48" s="307"/>
      <c r="IT48" s="307"/>
      <c r="IU48" s="307"/>
      <c r="IV48" s="307"/>
      <c r="IW48" s="307"/>
      <c r="IX48" s="307"/>
      <c r="IY48" s="307"/>
      <c r="IZ48" s="307"/>
      <c r="JA48" s="307"/>
      <c r="JB48" s="307"/>
      <c r="JC48" s="307"/>
      <c r="JD48" s="307"/>
      <c r="JE48" s="307"/>
      <c r="JF48" s="307"/>
      <c r="JG48" s="307"/>
      <c r="JH48" s="307"/>
      <c r="JI48" s="307"/>
      <c r="JJ48" s="307"/>
      <c r="JK48" s="307"/>
      <c r="JL48" s="307"/>
      <c r="JM48" s="307"/>
      <c r="JN48" s="307"/>
      <c r="JO48" s="307"/>
      <c r="JP48" s="307"/>
      <c r="JQ48" s="307"/>
      <c r="JR48" s="307"/>
      <c r="JS48" s="307"/>
      <c r="JT48" s="307"/>
      <c r="JU48" s="307"/>
      <c r="JV48" s="307"/>
      <c r="JW48" s="307"/>
      <c r="JX48" s="307"/>
      <c r="JY48" s="307"/>
      <c r="JZ48" s="307"/>
      <c r="KA48" s="307"/>
      <c r="KB48" s="307"/>
      <c r="KC48" s="307"/>
      <c r="KD48" s="307"/>
      <c r="KE48" s="307"/>
      <c r="KF48" s="307"/>
      <c r="KG48" s="307"/>
      <c r="KH48" s="307"/>
      <c r="KI48" s="307"/>
      <c r="KJ48" s="307"/>
      <c r="KK48" s="307"/>
      <c r="KL48" s="307"/>
      <c r="KM48" s="307"/>
      <c r="KN48" s="307"/>
      <c r="KO48" s="307"/>
      <c r="KP48" s="307"/>
      <c r="KQ48" s="307"/>
      <c r="KR48" s="307"/>
      <c r="KS48" s="307"/>
      <c r="KT48" s="307"/>
      <c r="KU48" s="307"/>
      <c r="KV48" s="307"/>
      <c r="KW48" s="307"/>
      <c r="KX48" s="307"/>
      <c r="KY48" s="307"/>
      <c r="KZ48" s="307"/>
      <c r="LA48" s="307"/>
      <c r="LB48" s="307"/>
      <c r="LC48" s="307"/>
      <c r="LD48" s="307"/>
      <c r="LE48" s="307"/>
      <c r="LF48" s="307"/>
      <c r="LG48" s="307"/>
      <c r="LH48" s="307"/>
      <c r="LI48" s="307"/>
      <c r="LJ48" s="307"/>
      <c r="LK48" s="307"/>
      <c r="LL48" s="307"/>
      <c r="LM48" s="307"/>
      <c r="LN48" s="307"/>
      <c r="LO48" s="307"/>
      <c r="LP48" s="307"/>
      <c r="LQ48" s="307"/>
      <c r="LR48" s="307"/>
      <c r="LS48" s="307"/>
      <c r="LT48" s="307"/>
      <c r="LU48" s="307"/>
      <c r="LV48" s="307"/>
      <c r="LW48" s="307"/>
      <c r="LX48" s="307"/>
      <c r="LY48" s="307"/>
      <c r="LZ48" s="307"/>
      <c r="MA48" s="307"/>
      <c r="MB48" s="307"/>
      <c r="MC48" s="307"/>
      <c r="MD48" s="307"/>
      <c r="ME48" s="307"/>
      <c r="MF48" s="307"/>
      <c r="MG48" s="307"/>
      <c r="MH48" s="307"/>
      <c r="MI48" s="307"/>
      <c r="MJ48" s="307"/>
      <c r="MK48" s="307"/>
      <c r="ML48" s="307"/>
      <c r="MM48" s="307"/>
      <c r="MN48" s="307"/>
      <c r="MO48" s="307"/>
      <c r="MP48" s="307"/>
      <c r="MQ48" s="307"/>
      <c r="MR48" s="307"/>
      <c r="MS48" s="307"/>
      <c r="MT48" s="307"/>
      <c r="MU48" s="307"/>
      <c r="MV48" s="307"/>
      <c r="MW48" s="307"/>
      <c r="MX48" s="307"/>
      <c r="MY48" s="307"/>
      <c r="MZ48" s="307"/>
      <c r="NA48" s="307"/>
      <c r="NB48" s="307"/>
      <c r="NC48" s="307"/>
      <c r="ND48" s="307"/>
      <c r="NE48" s="307"/>
      <c r="NF48" s="307"/>
      <c r="NG48" s="307"/>
      <c r="NH48" s="307"/>
      <c r="NI48" s="307"/>
      <c r="NJ48" s="307"/>
      <c r="NK48" s="307"/>
      <c r="NL48" s="307"/>
      <c r="NM48" s="307"/>
      <c r="NN48" s="307"/>
      <c r="NO48" s="307"/>
      <c r="NP48" s="307"/>
      <c r="NQ48" s="307"/>
      <c r="NR48" s="307"/>
      <c r="NS48" s="307"/>
      <c r="NT48" s="307"/>
      <c r="NU48" s="307"/>
      <c r="NV48" s="307"/>
      <c r="NW48" s="307"/>
      <c r="NX48" s="307"/>
      <c r="NY48" s="307"/>
      <c r="NZ48" s="307"/>
      <c r="OA48" s="307"/>
      <c r="OB48" s="307"/>
      <c r="OC48" s="307"/>
      <c r="OD48" s="307"/>
      <c r="OE48" s="307"/>
      <c r="OF48" s="307"/>
      <c r="OG48" s="307"/>
      <c r="OH48" s="307"/>
      <c r="OI48" s="307"/>
      <c r="OJ48" s="307"/>
      <c r="OK48" s="307"/>
      <c r="OL48" s="307"/>
      <c r="OM48" s="307"/>
      <c r="ON48" s="307"/>
      <c r="OO48" s="307"/>
      <c r="OP48" s="307"/>
      <c r="OQ48" s="307"/>
      <c r="OR48" s="307"/>
      <c r="OS48" s="307"/>
      <c r="OT48" s="307"/>
      <c r="OU48" s="307"/>
      <c r="OV48" s="307"/>
      <c r="OW48" s="307"/>
      <c r="OX48" s="307"/>
      <c r="OY48" s="307"/>
      <c r="OZ48" s="307"/>
      <c r="PA48" s="307"/>
      <c r="PB48" s="307"/>
      <c r="PC48" s="307"/>
      <c r="PD48" s="307"/>
      <c r="PE48" s="307"/>
      <c r="PF48" s="307"/>
      <c r="PG48" s="307"/>
      <c r="PH48" s="307"/>
      <c r="PI48" s="307"/>
      <c r="PJ48" s="307"/>
      <c r="PK48" s="307"/>
      <c r="PL48" s="307"/>
      <c r="PM48" s="307"/>
      <c r="PN48" s="307"/>
      <c r="PO48" s="307"/>
      <c r="PP48" s="307"/>
      <c r="PQ48" s="307"/>
      <c r="PR48" s="307"/>
      <c r="PS48" s="307"/>
      <c r="PT48" s="307"/>
      <c r="PU48" s="307"/>
      <c r="PV48" s="307"/>
      <c r="PW48" s="307"/>
      <c r="PX48" s="307"/>
      <c r="PY48" s="307"/>
      <c r="PZ48" s="307"/>
      <c r="QA48" s="307"/>
      <c r="QB48" s="307"/>
      <c r="QC48" s="307"/>
      <c r="QD48" s="307"/>
      <c r="QE48" s="307"/>
      <c r="QF48" s="307"/>
      <c r="QG48" s="307"/>
      <c r="QH48" s="307"/>
      <c r="QI48" s="307"/>
      <c r="QJ48" s="307"/>
      <c r="QK48" s="307"/>
      <c r="QL48" s="307"/>
      <c r="QM48" s="307"/>
      <c r="QN48" s="307"/>
      <c r="QO48" s="307"/>
      <c r="QP48" s="307"/>
      <c r="QQ48" s="307"/>
      <c r="QR48" s="307"/>
      <c r="QS48" s="307"/>
      <c r="QT48" s="307"/>
      <c r="QU48" s="307"/>
      <c r="QV48" s="307"/>
      <c r="QW48" s="307"/>
      <c r="QX48" s="307"/>
      <c r="QY48" s="307"/>
      <c r="QZ48" s="307"/>
      <c r="RA48" s="307"/>
      <c r="RB48" s="307"/>
      <c r="RC48" s="307"/>
      <c r="RD48" s="307"/>
      <c r="RE48" s="307"/>
      <c r="RF48" s="307"/>
      <c r="RG48" s="307"/>
      <c r="RH48" s="307"/>
      <c r="RI48" s="307"/>
      <c r="RJ48" s="307"/>
      <c r="RK48" s="307"/>
      <c r="RL48" s="307"/>
      <c r="RM48" s="307"/>
      <c r="RN48" s="307"/>
      <c r="RO48" s="307"/>
      <c r="RP48" s="307"/>
      <c r="RQ48" s="307"/>
      <c r="RR48" s="307"/>
      <c r="RS48" s="307"/>
      <c r="RT48" s="307"/>
      <c r="RU48" s="307"/>
      <c r="RV48" s="307"/>
      <c r="RW48" s="307"/>
      <c r="RX48" s="307"/>
      <c r="RY48" s="307"/>
      <c r="RZ48" s="307"/>
      <c r="SA48" s="307"/>
      <c r="SB48" s="307"/>
      <c r="SC48" s="307"/>
      <c r="SD48" s="307"/>
      <c r="SE48" s="307"/>
      <c r="SF48" s="307"/>
      <c r="SG48" s="307"/>
      <c r="SH48" s="307"/>
      <c r="SI48" s="307"/>
      <c r="SJ48" s="307"/>
      <c r="SK48" s="307"/>
      <c r="SL48" s="307"/>
      <c r="SM48" s="307"/>
      <c r="SN48" s="307"/>
      <c r="SO48" s="307"/>
      <c r="SP48" s="307"/>
      <c r="SQ48" s="307"/>
      <c r="SR48" s="307"/>
      <c r="SS48" s="307"/>
      <c r="ST48" s="307"/>
      <c r="SU48" s="307"/>
      <c r="SV48" s="307"/>
      <c r="SW48" s="307"/>
      <c r="SX48" s="307"/>
      <c r="SY48" s="307"/>
      <c r="SZ48" s="307"/>
      <c r="TA48" s="307"/>
      <c r="TB48" s="307"/>
      <c r="TC48" s="307"/>
      <c r="TD48" s="307"/>
      <c r="TE48" s="307"/>
      <c r="TF48" s="307"/>
      <c r="TG48" s="307"/>
      <c r="TH48" s="307"/>
      <c r="TI48" s="307"/>
      <c r="TJ48" s="307"/>
      <c r="TK48" s="307"/>
      <c r="TL48" s="307"/>
      <c r="TM48" s="307"/>
      <c r="TN48" s="307"/>
      <c r="TO48" s="307"/>
      <c r="TP48" s="307"/>
      <c r="TQ48" s="307"/>
      <c r="TR48" s="307"/>
      <c r="TS48" s="307"/>
      <c r="TT48" s="307"/>
      <c r="TU48" s="307"/>
      <c r="TV48" s="307"/>
      <c r="TW48" s="307"/>
      <c r="TX48" s="307"/>
      <c r="TY48" s="307"/>
      <c r="TZ48" s="307"/>
      <c r="UA48" s="307"/>
      <c r="UB48" s="307"/>
      <c r="UC48" s="307"/>
      <c r="UD48" s="307"/>
      <c r="UE48" s="307"/>
      <c r="UF48" s="307"/>
      <c r="UG48" s="307"/>
      <c r="UH48" s="307"/>
      <c r="UI48" s="307"/>
      <c r="UJ48" s="307"/>
      <c r="UK48" s="307"/>
      <c r="UL48" s="307"/>
      <c r="UM48" s="307"/>
      <c r="UN48" s="307"/>
      <c r="UO48" s="307"/>
      <c r="UP48" s="307"/>
      <c r="UQ48" s="307"/>
      <c r="UR48" s="307"/>
      <c r="US48" s="307"/>
      <c r="UT48" s="307"/>
      <c r="UU48" s="307"/>
      <c r="UV48" s="307"/>
      <c r="UW48" s="307"/>
      <c r="UX48" s="307"/>
      <c r="UY48" s="307"/>
      <c r="UZ48" s="307"/>
      <c r="VA48" s="307"/>
      <c r="VB48" s="307"/>
      <c r="VC48" s="307"/>
      <c r="VD48" s="307"/>
      <c r="VE48" s="307"/>
      <c r="VF48" s="307"/>
      <c r="VG48" s="307"/>
      <c r="VH48" s="307"/>
      <c r="VI48" s="307"/>
      <c r="VJ48" s="307"/>
      <c r="VK48" s="307"/>
      <c r="VL48" s="307"/>
      <c r="VM48" s="307"/>
      <c r="VN48" s="307"/>
      <c r="VO48" s="307"/>
      <c r="VP48" s="307"/>
      <c r="VQ48" s="307"/>
      <c r="VR48" s="307"/>
      <c r="VS48" s="307"/>
      <c r="VT48" s="307"/>
      <c r="VU48" s="307"/>
      <c r="VV48" s="307"/>
      <c r="VW48" s="307"/>
      <c r="VX48" s="307"/>
      <c r="VY48" s="307"/>
      <c r="VZ48" s="307"/>
      <c r="WA48" s="307"/>
      <c r="WB48" s="307"/>
      <c r="WC48" s="307"/>
      <c r="WD48" s="307"/>
      <c r="WE48" s="307"/>
      <c r="WF48" s="307"/>
      <c r="WG48" s="307"/>
      <c r="WH48" s="307"/>
      <c r="WI48" s="307"/>
      <c r="WJ48" s="307"/>
      <c r="WK48" s="307"/>
      <c r="WL48" s="307"/>
      <c r="WM48" s="307"/>
      <c r="WN48" s="307"/>
      <c r="WO48" s="307"/>
      <c r="WP48" s="307"/>
      <c r="WQ48" s="307"/>
      <c r="WR48" s="307"/>
      <c r="WS48" s="307"/>
      <c r="WT48" s="307"/>
      <c r="WU48" s="307"/>
      <c r="WV48" s="307"/>
      <c r="WW48" s="307"/>
      <c r="WX48" s="307"/>
      <c r="WY48" s="307"/>
      <c r="WZ48" s="307"/>
      <c r="XA48" s="307"/>
      <c r="XB48" s="307"/>
      <c r="XC48" s="307"/>
      <c r="XD48" s="307"/>
      <c r="XE48" s="307"/>
      <c r="XF48" s="307"/>
      <c r="XG48" s="307"/>
      <c r="XH48" s="307"/>
      <c r="XI48" s="307"/>
      <c r="XJ48" s="307"/>
      <c r="XK48" s="307"/>
      <c r="XL48" s="307"/>
      <c r="XM48" s="307"/>
      <c r="XN48" s="307"/>
      <c r="XO48" s="307"/>
      <c r="XP48" s="307"/>
      <c r="XQ48" s="307"/>
      <c r="XR48" s="307"/>
      <c r="XS48" s="307"/>
      <c r="XT48" s="307"/>
      <c r="XU48" s="307"/>
      <c r="XV48" s="307"/>
      <c r="XW48" s="307"/>
      <c r="XX48" s="307"/>
      <c r="XY48" s="307"/>
      <c r="XZ48" s="307"/>
      <c r="YA48" s="307"/>
      <c r="YB48" s="307"/>
      <c r="YC48" s="307"/>
      <c r="YD48" s="307"/>
      <c r="YE48" s="307"/>
      <c r="YF48" s="307"/>
      <c r="YG48" s="307"/>
      <c r="YH48" s="307"/>
      <c r="YI48" s="307"/>
      <c r="YJ48" s="307"/>
      <c r="YK48" s="307"/>
      <c r="YL48" s="307"/>
      <c r="YM48" s="307"/>
      <c r="YN48" s="307"/>
      <c r="YO48" s="307"/>
      <c r="YP48" s="307"/>
      <c r="YQ48" s="307"/>
      <c r="YR48" s="307"/>
      <c r="YS48" s="307"/>
      <c r="YT48" s="307"/>
      <c r="YU48" s="307"/>
      <c r="YV48" s="307"/>
      <c r="YW48" s="307"/>
      <c r="YX48" s="307"/>
      <c r="YY48" s="307"/>
      <c r="YZ48" s="307"/>
      <c r="ZA48" s="307"/>
      <c r="ZB48" s="307"/>
      <c r="ZC48" s="307"/>
      <c r="ZD48" s="307"/>
      <c r="ZE48" s="307"/>
      <c r="ZF48" s="307"/>
      <c r="ZG48" s="307"/>
      <c r="ZH48" s="307"/>
      <c r="ZI48" s="307"/>
      <c r="ZJ48" s="307"/>
      <c r="ZK48" s="307"/>
      <c r="ZL48" s="307"/>
      <c r="ZM48" s="307"/>
      <c r="ZN48" s="307"/>
      <c r="ZO48" s="307"/>
      <c r="ZP48" s="307"/>
      <c r="ZQ48" s="307"/>
      <c r="ZR48" s="307"/>
      <c r="ZS48" s="307"/>
      <c r="ZT48" s="307"/>
      <c r="ZU48" s="307"/>
      <c r="ZV48" s="307"/>
      <c r="ZW48" s="307"/>
      <c r="ZX48" s="307"/>
      <c r="ZY48" s="307"/>
      <c r="ZZ48" s="307"/>
      <c r="AAA48" s="307"/>
      <c r="AAB48" s="307"/>
      <c r="AAC48" s="307"/>
      <c r="AAD48" s="307"/>
      <c r="AAE48" s="307"/>
      <c r="AAF48" s="307"/>
      <c r="AAG48" s="307"/>
      <c r="AAH48" s="307"/>
      <c r="AAI48" s="307"/>
      <c r="AAJ48" s="307"/>
      <c r="AAK48" s="307"/>
      <c r="AAL48" s="307"/>
      <c r="AAM48" s="307"/>
      <c r="AAN48" s="307"/>
      <c r="AAO48" s="307"/>
      <c r="AAP48" s="307"/>
      <c r="AAQ48" s="307"/>
      <c r="AAR48" s="307"/>
      <c r="AAS48" s="307"/>
      <c r="AAT48" s="307"/>
      <c r="AAU48" s="307"/>
      <c r="AAV48" s="307"/>
      <c r="AAW48" s="307"/>
      <c r="AAX48" s="307"/>
      <c r="AAY48" s="307"/>
      <c r="AAZ48" s="307"/>
      <c r="ABA48" s="307"/>
      <c r="ABB48" s="307"/>
      <c r="ABC48" s="307"/>
      <c r="ABD48" s="307"/>
      <c r="ABE48" s="307"/>
      <c r="ABF48" s="307"/>
      <c r="ABG48" s="307"/>
      <c r="ABH48" s="307"/>
      <c r="ABI48" s="307"/>
      <c r="ABJ48" s="307"/>
      <c r="ABK48" s="307"/>
      <c r="ABL48" s="307"/>
      <c r="ABM48" s="307"/>
      <c r="ABN48" s="307"/>
      <c r="ABO48" s="307"/>
      <c r="ABP48" s="307"/>
      <c r="ABQ48" s="307"/>
      <c r="ABR48" s="307"/>
      <c r="ABS48" s="307"/>
      <c r="ABT48" s="307"/>
      <c r="ABU48" s="307"/>
      <c r="ABV48" s="307"/>
      <c r="ABW48" s="307"/>
      <c r="ABX48" s="307"/>
      <c r="ABY48" s="307"/>
      <c r="ABZ48" s="307"/>
      <c r="ACA48" s="307"/>
      <c r="ACB48" s="307"/>
      <c r="ACC48" s="307"/>
      <c r="ACD48" s="307"/>
      <c r="ACE48" s="307"/>
      <c r="ACF48" s="307"/>
      <c r="ACG48" s="307"/>
      <c r="ACH48" s="307"/>
      <c r="ACI48" s="307"/>
      <c r="ACJ48" s="307"/>
      <c r="ACK48" s="307"/>
      <c r="ACL48" s="307"/>
      <c r="ACM48" s="307"/>
      <c r="ACN48" s="307"/>
      <c r="ACO48" s="307"/>
      <c r="ACP48" s="307"/>
      <c r="ACQ48" s="307"/>
      <c r="ACR48" s="307"/>
      <c r="ACS48" s="307"/>
      <c r="ACT48" s="307"/>
      <c r="ACU48" s="307"/>
      <c r="ACV48" s="307"/>
      <c r="ACW48" s="307"/>
      <c r="ACX48" s="307"/>
      <c r="ACY48" s="307"/>
      <c r="ACZ48" s="307"/>
      <c r="ADA48" s="307"/>
      <c r="ADB48" s="307"/>
      <c r="ADC48" s="307"/>
      <c r="ADD48" s="307"/>
      <c r="ADE48" s="307"/>
      <c r="ADF48" s="307"/>
      <c r="ADG48" s="307"/>
      <c r="ADH48" s="307"/>
      <c r="ADI48" s="307"/>
      <c r="ADJ48" s="307"/>
      <c r="ADK48" s="307"/>
      <c r="ADL48" s="307"/>
      <c r="ADM48" s="307"/>
      <c r="ADN48" s="307"/>
      <c r="ADO48" s="307"/>
      <c r="ADP48" s="307"/>
      <c r="ADQ48" s="307"/>
      <c r="ADR48" s="307"/>
      <c r="ADS48" s="307"/>
      <c r="ADT48" s="307"/>
      <c r="ADU48" s="307"/>
      <c r="ADV48" s="307"/>
      <c r="ADW48" s="307"/>
      <c r="ADX48" s="307"/>
      <c r="ADY48" s="307"/>
      <c r="ADZ48" s="307"/>
      <c r="AEA48" s="307"/>
      <c r="AEB48" s="307"/>
      <c r="AEC48" s="307"/>
      <c r="AED48" s="307"/>
      <c r="AEE48" s="307"/>
      <c r="AEF48" s="307"/>
      <c r="AEG48" s="307"/>
      <c r="AEH48" s="307"/>
      <c r="AEI48" s="307"/>
      <c r="AEJ48" s="307"/>
      <c r="AEK48" s="307"/>
      <c r="AEL48" s="307"/>
      <c r="AEM48" s="307"/>
      <c r="AEN48" s="307"/>
      <c r="AEO48" s="307"/>
      <c r="AEP48" s="307"/>
      <c r="AEQ48" s="307"/>
      <c r="AER48" s="307"/>
      <c r="AES48" s="307"/>
      <c r="AET48" s="307"/>
      <c r="AEU48" s="307"/>
      <c r="AEV48" s="307"/>
      <c r="AEW48" s="307"/>
      <c r="AEX48" s="307"/>
      <c r="AEY48" s="307"/>
      <c r="AEZ48" s="307"/>
      <c r="AFA48" s="307"/>
      <c r="AFB48" s="307"/>
      <c r="AFC48" s="307"/>
      <c r="AFD48" s="307"/>
      <c r="AFE48" s="307"/>
      <c r="AFF48" s="307"/>
      <c r="AFG48" s="307"/>
      <c r="AFH48" s="307"/>
      <c r="AFI48" s="307"/>
      <c r="AFJ48" s="307"/>
      <c r="AFK48" s="307"/>
      <c r="AFL48" s="307"/>
      <c r="AFM48" s="307"/>
      <c r="AFN48" s="307"/>
      <c r="AFO48" s="307"/>
      <c r="AFP48" s="307"/>
      <c r="AFQ48" s="307"/>
      <c r="AFR48" s="307"/>
      <c r="AFS48" s="307"/>
      <c r="AFT48" s="307"/>
      <c r="AFU48" s="307"/>
      <c r="AFV48" s="307"/>
      <c r="AFW48" s="307"/>
      <c r="AFX48" s="307"/>
      <c r="AFY48" s="307"/>
      <c r="AFZ48" s="307"/>
      <c r="AGA48" s="307"/>
      <c r="AGB48" s="307"/>
      <c r="AGC48" s="307"/>
      <c r="AGD48" s="307"/>
      <c r="AGE48" s="307"/>
      <c r="AGF48" s="307"/>
      <c r="AGG48" s="307"/>
      <c r="AGH48" s="307"/>
      <c r="AGI48" s="307"/>
      <c r="AGJ48" s="307"/>
      <c r="AGK48" s="307"/>
      <c r="AGL48" s="307"/>
      <c r="AGM48" s="307"/>
      <c r="AGN48" s="307"/>
      <c r="AGO48" s="307"/>
      <c r="AGP48" s="307"/>
      <c r="AGQ48" s="307"/>
      <c r="AGR48" s="307"/>
      <c r="AGS48" s="307"/>
      <c r="AGT48" s="307"/>
      <c r="AGU48" s="307"/>
      <c r="AGV48" s="307"/>
      <c r="AGW48" s="307"/>
      <c r="AGX48" s="307"/>
      <c r="AGY48" s="307"/>
      <c r="AGZ48" s="307"/>
      <c r="AHA48" s="307"/>
      <c r="AHB48" s="307"/>
      <c r="AHC48" s="307"/>
      <c r="AHD48" s="307"/>
      <c r="AHE48" s="307"/>
      <c r="AHF48" s="307"/>
      <c r="AHG48" s="307"/>
      <c r="AHH48" s="307"/>
      <c r="AHI48" s="307"/>
      <c r="AHJ48" s="307"/>
      <c r="AHK48" s="307"/>
      <c r="AHL48" s="307"/>
      <c r="AHM48" s="307"/>
      <c r="AHN48" s="307"/>
      <c r="AHO48" s="307"/>
      <c r="AHP48" s="307"/>
      <c r="AHQ48" s="307"/>
      <c r="AHR48" s="307"/>
      <c r="AHS48" s="307"/>
      <c r="AHT48" s="307"/>
      <c r="AHU48" s="307"/>
      <c r="AHV48" s="307"/>
      <c r="AHW48" s="307"/>
      <c r="AHX48" s="307"/>
      <c r="AHY48" s="307"/>
      <c r="AHZ48" s="307"/>
      <c r="AIA48" s="307"/>
      <c r="AIB48" s="307"/>
      <c r="AIC48" s="307"/>
      <c r="AID48" s="307"/>
      <c r="AIE48" s="307"/>
      <c r="AIF48" s="307"/>
      <c r="AIG48" s="307"/>
      <c r="AIH48" s="307"/>
      <c r="AII48" s="307"/>
      <c r="AIJ48" s="307"/>
      <c r="AIK48" s="307"/>
      <c r="AIL48" s="307"/>
      <c r="AIM48" s="307"/>
      <c r="AIN48" s="307"/>
      <c r="AIO48" s="307"/>
      <c r="AIP48" s="307"/>
      <c r="AIQ48" s="307"/>
      <c r="AIR48" s="307"/>
      <c r="AIS48" s="307"/>
      <c r="AIT48" s="307"/>
      <c r="AIU48" s="307"/>
      <c r="AIV48" s="307"/>
      <c r="AIW48" s="307"/>
      <c r="AIX48" s="307"/>
      <c r="AIY48" s="307"/>
      <c r="AIZ48" s="307"/>
      <c r="AJA48" s="307"/>
      <c r="AJB48" s="307"/>
      <c r="AJC48" s="307"/>
      <c r="AJD48" s="307"/>
      <c r="AJE48" s="307"/>
      <c r="AJF48" s="307"/>
      <c r="AJG48" s="307"/>
      <c r="AJH48" s="307"/>
      <c r="AJI48" s="307"/>
      <c r="AJJ48" s="307"/>
      <c r="AJK48" s="307"/>
      <c r="AJL48" s="307"/>
      <c r="AJM48" s="307"/>
      <c r="AJN48" s="307"/>
      <c r="AJO48" s="307"/>
      <c r="AJP48" s="307"/>
      <c r="AJQ48" s="307"/>
      <c r="AJR48" s="307"/>
      <c r="AJS48" s="307"/>
      <c r="AJT48" s="307"/>
      <c r="AJU48" s="307"/>
      <c r="AJV48" s="307"/>
      <c r="AJW48" s="307"/>
      <c r="AJX48" s="307"/>
      <c r="AJY48" s="307"/>
      <c r="AJZ48" s="307"/>
      <c r="AKA48" s="307"/>
      <c r="AKB48" s="307"/>
      <c r="AKC48" s="307"/>
      <c r="AKD48" s="307"/>
      <c r="AKE48" s="307"/>
      <c r="AKF48" s="307"/>
      <c r="AKG48" s="307"/>
      <c r="AKH48" s="307"/>
      <c r="AKI48" s="307"/>
      <c r="AKJ48" s="307"/>
      <c r="AKK48" s="307"/>
      <c r="AKL48" s="307"/>
      <c r="AKM48" s="307"/>
      <c r="AKN48" s="307"/>
      <c r="AKO48" s="307"/>
      <c r="AKP48" s="307"/>
      <c r="AKQ48" s="307"/>
      <c r="AKR48" s="307"/>
      <c r="AKS48" s="307"/>
      <c r="AKT48" s="307"/>
      <c r="AKU48" s="307"/>
      <c r="AKV48" s="307"/>
      <c r="AKW48" s="307"/>
      <c r="AKX48" s="307"/>
      <c r="AKY48" s="307"/>
      <c r="AKZ48" s="307"/>
      <c r="ALA48" s="307"/>
      <c r="ALB48" s="307"/>
      <c r="ALC48" s="307"/>
      <c r="ALD48" s="307"/>
      <c r="ALE48" s="307"/>
      <c r="ALF48" s="307"/>
      <c r="ALG48" s="307"/>
      <c r="ALH48" s="307"/>
      <c r="ALI48" s="307"/>
      <c r="ALJ48" s="307"/>
      <c r="ALK48" s="307"/>
      <c r="ALL48" s="307"/>
      <c r="ALM48" s="307"/>
      <c r="ALN48" s="307"/>
      <c r="ALO48" s="307"/>
      <c r="ALP48" s="307"/>
      <c r="ALQ48" s="307"/>
      <c r="ALR48" s="307"/>
      <c r="ALS48" s="307"/>
      <c r="ALT48" s="307"/>
      <c r="ALU48" s="307"/>
      <c r="ALV48" s="307"/>
      <c r="ALW48" s="307"/>
      <c r="ALX48" s="307"/>
      <c r="ALY48" s="307"/>
      <c r="ALZ48" s="307"/>
      <c r="AMA48" s="307"/>
      <c r="AMB48" s="307"/>
      <c r="AMC48" s="307"/>
      <c r="AMD48" s="307"/>
      <c r="AME48" s="307"/>
      <c r="AMF48" s="307"/>
      <c r="AMG48" s="307"/>
      <c r="AMH48" s="307"/>
      <c r="AMI48" s="307"/>
      <c r="AMJ48" s="307"/>
      <c r="AMK48" s="307"/>
      <c r="AML48" s="307"/>
      <c r="AMM48" s="307"/>
      <c r="AMN48" s="307"/>
      <c r="AMO48" s="307"/>
      <c r="AMP48" s="307"/>
      <c r="AMQ48" s="307"/>
      <c r="AMR48" s="307"/>
      <c r="AMS48" s="307"/>
      <c r="AMT48" s="307"/>
      <c r="AMU48" s="307"/>
      <c r="AMV48" s="307"/>
      <c r="AMW48" s="307"/>
      <c r="AMX48" s="307"/>
      <c r="AMY48" s="307"/>
      <c r="AMZ48" s="307"/>
      <c r="ANA48" s="307"/>
      <c r="ANB48" s="307"/>
      <c r="ANC48" s="307"/>
      <c r="AND48" s="307"/>
      <c r="ANE48" s="307"/>
      <c r="ANF48" s="307"/>
      <c r="ANG48" s="307"/>
      <c r="ANH48" s="307"/>
      <c r="ANI48" s="307"/>
      <c r="ANJ48" s="307"/>
      <c r="ANK48" s="307"/>
      <c r="ANL48" s="307"/>
      <c r="ANM48" s="307"/>
      <c r="ANN48" s="307"/>
      <c r="ANO48" s="307"/>
      <c r="ANP48" s="307"/>
      <c r="ANQ48" s="307"/>
      <c r="ANR48" s="307"/>
      <c r="ANS48" s="307"/>
      <c r="ANT48" s="307"/>
      <c r="ANU48" s="307"/>
      <c r="ANV48" s="307"/>
      <c r="ANW48" s="307"/>
      <c r="ANX48" s="307"/>
      <c r="ANY48" s="307"/>
      <c r="ANZ48" s="307"/>
      <c r="AOA48" s="307"/>
      <c r="AOB48" s="307"/>
      <c r="AOC48" s="307"/>
      <c r="AOD48" s="307"/>
      <c r="AOE48" s="307"/>
      <c r="AOF48" s="307"/>
      <c r="AOG48" s="307"/>
      <c r="AOH48" s="307"/>
      <c r="AOI48" s="307"/>
      <c r="AOJ48" s="307"/>
      <c r="AOK48" s="307"/>
      <c r="AOL48" s="307"/>
      <c r="AOM48" s="307"/>
      <c r="AON48" s="307"/>
      <c r="AOO48" s="307"/>
      <c r="AOP48" s="307"/>
      <c r="AOQ48" s="307"/>
      <c r="AOR48" s="307"/>
      <c r="AOS48" s="307"/>
      <c r="AOT48" s="307"/>
      <c r="AOU48" s="307"/>
      <c r="AOV48" s="307"/>
      <c r="AOW48" s="307"/>
      <c r="AOX48" s="307"/>
      <c r="AOY48" s="307"/>
      <c r="AOZ48" s="307"/>
      <c r="APA48" s="307"/>
      <c r="APB48" s="307"/>
      <c r="APC48" s="307"/>
      <c r="APD48" s="307"/>
      <c r="APE48" s="307"/>
      <c r="APF48" s="307"/>
      <c r="APG48" s="307"/>
      <c r="APH48" s="307"/>
      <c r="API48" s="307"/>
      <c r="APJ48" s="307"/>
      <c r="APK48" s="307"/>
      <c r="APL48" s="307"/>
      <c r="APM48" s="307"/>
      <c r="APN48" s="307"/>
      <c r="APO48" s="307"/>
      <c r="APP48" s="307"/>
      <c r="APQ48" s="307"/>
      <c r="APR48" s="307"/>
      <c r="APS48" s="307"/>
      <c r="APT48" s="307"/>
      <c r="APU48" s="307"/>
      <c r="APV48" s="307"/>
      <c r="APW48" s="307"/>
      <c r="APX48" s="307"/>
      <c r="APY48" s="307"/>
      <c r="APZ48" s="307"/>
      <c r="AQA48" s="307"/>
      <c r="AQB48" s="307"/>
      <c r="AQC48" s="307"/>
      <c r="AQD48" s="307"/>
      <c r="AQE48" s="307"/>
      <c r="AQF48" s="307"/>
      <c r="AQG48" s="307"/>
      <c r="AQH48" s="307"/>
      <c r="AQI48" s="307"/>
      <c r="AQJ48" s="307"/>
      <c r="AQK48" s="307"/>
      <c r="AQL48" s="307"/>
      <c r="AQM48" s="307"/>
      <c r="AQN48" s="307"/>
      <c r="AQO48" s="307"/>
      <c r="AQP48" s="307"/>
    </row>
    <row r="49" spans="1:1134" s="297" customFormat="1" x14ac:dyDescent="0.25">
      <c r="A49" s="302" t="s">
        <v>838</v>
      </c>
      <c r="B49" s="141" t="s">
        <v>929</v>
      </c>
      <c r="C49" s="301" t="s">
        <v>749</v>
      </c>
      <c r="D49" s="309" t="s">
        <v>443</v>
      </c>
      <c r="E49" s="311" t="s">
        <v>443</v>
      </c>
      <c r="F49" s="311" t="s">
        <v>443</v>
      </c>
      <c r="G49" s="311" t="s">
        <v>443</v>
      </c>
      <c r="H49" s="311" t="s">
        <v>443</v>
      </c>
      <c r="I49" s="311" t="s">
        <v>443</v>
      </c>
      <c r="J49" s="311" t="s">
        <v>443</v>
      </c>
      <c r="K49" s="311" t="s">
        <v>443</v>
      </c>
      <c r="L49" s="311" t="s">
        <v>443</v>
      </c>
      <c r="M49" s="311" t="s">
        <v>443</v>
      </c>
      <c r="N49" s="311" t="s">
        <v>443</v>
      </c>
      <c r="O49" s="311" t="s">
        <v>443</v>
      </c>
      <c r="P49" s="311" t="s">
        <v>443</v>
      </c>
      <c r="Q49" s="311" t="s">
        <v>443</v>
      </c>
      <c r="R49" s="342">
        <v>0</v>
      </c>
      <c r="S49" s="311" t="s">
        <v>443</v>
      </c>
    </row>
    <row r="50" spans="1:1134" s="321" customFormat="1" x14ac:dyDescent="0.25">
      <c r="A50" s="302" t="s">
        <v>839</v>
      </c>
      <c r="B50" s="284" t="s">
        <v>1091</v>
      </c>
      <c r="C50" s="301" t="s">
        <v>749</v>
      </c>
      <c r="D50" s="310">
        <v>317.78300000000002</v>
      </c>
      <c r="E50" s="310">
        <v>395.79199999999997</v>
      </c>
      <c r="F50" s="310">
        <v>371.8</v>
      </c>
      <c r="G50" s="310">
        <v>402.41849999999999</v>
      </c>
      <c r="H50" s="310">
        <v>396.54775999999998</v>
      </c>
      <c r="I50" s="311" t="s">
        <v>443</v>
      </c>
      <c r="J50" s="310">
        <v>414.10365000000002</v>
      </c>
      <c r="K50" s="310">
        <v>0</v>
      </c>
      <c r="L50" s="310">
        <v>432.43675999999999</v>
      </c>
      <c r="M50" s="311" t="s">
        <v>443</v>
      </c>
      <c r="N50" s="310">
        <v>432.43675999999999</v>
      </c>
      <c r="O50" s="311" t="s">
        <v>443</v>
      </c>
      <c r="P50" s="310">
        <v>432.43675999999999</v>
      </c>
      <c r="Q50" s="310">
        <v>0</v>
      </c>
      <c r="R50" s="342">
        <v>2107.9616900000001</v>
      </c>
      <c r="S50" s="311" t="s">
        <v>443</v>
      </c>
      <c r="T50" s="297"/>
      <c r="U50" s="297"/>
      <c r="V50" s="297"/>
      <c r="W50" s="297"/>
      <c r="X50" s="297"/>
      <c r="Y50" s="297"/>
      <c r="Z50" s="297"/>
      <c r="AA50" s="297"/>
      <c r="AB50" s="297"/>
      <c r="AC50" s="297"/>
      <c r="AD50" s="297"/>
      <c r="AE50" s="297"/>
      <c r="AF50" s="297"/>
      <c r="AG50" s="297"/>
      <c r="AH50" s="297"/>
      <c r="AI50" s="297"/>
      <c r="AJ50" s="297"/>
      <c r="AK50" s="297"/>
      <c r="AL50" s="297"/>
      <c r="AM50" s="297"/>
      <c r="AN50" s="297"/>
      <c r="AO50" s="297"/>
      <c r="AP50" s="297"/>
      <c r="AQ50" s="297"/>
      <c r="AR50" s="297"/>
      <c r="AS50" s="297"/>
      <c r="AT50" s="297"/>
      <c r="AU50" s="297"/>
      <c r="AV50" s="297"/>
      <c r="AW50" s="297"/>
      <c r="AX50" s="297"/>
      <c r="AY50" s="297"/>
      <c r="AZ50" s="297"/>
      <c r="BA50" s="297"/>
      <c r="BB50" s="297"/>
      <c r="BC50" s="297"/>
      <c r="BD50" s="297"/>
      <c r="BE50" s="297"/>
      <c r="BF50" s="297"/>
      <c r="BG50" s="297"/>
      <c r="BH50" s="297"/>
      <c r="BI50" s="297"/>
      <c r="BJ50" s="297"/>
      <c r="BK50" s="297"/>
      <c r="BL50" s="297"/>
      <c r="BM50" s="297"/>
      <c r="BN50" s="297"/>
      <c r="BO50" s="297"/>
      <c r="BP50" s="297"/>
      <c r="BQ50" s="297"/>
      <c r="BR50" s="297"/>
      <c r="BS50" s="297"/>
      <c r="BT50" s="297"/>
      <c r="BU50" s="297"/>
      <c r="BV50" s="297"/>
      <c r="BW50" s="297"/>
      <c r="BX50" s="297"/>
      <c r="BY50" s="297"/>
      <c r="BZ50" s="297"/>
      <c r="CA50" s="297"/>
      <c r="CB50" s="297"/>
      <c r="CC50" s="297"/>
      <c r="CD50" s="297"/>
      <c r="CE50" s="297"/>
      <c r="CF50" s="297"/>
      <c r="CG50" s="297"/>
      <c r="CH50" s="297"/>
      <c r="CI50" s="297"/>
      <c r="CJ50" s="297"/>
      <c r="CK50" s="297"/>
      <c r="CL50" s="297"/>
      <c r="CM50" s="297"/>
      <c r="CN50" s="297"/>
      <c r="CO50" s="297"/>
      <c r="CP50" s="297"/>
      <c r="CQ50" s="297"/>
      <c r="CR50" s="297"/>
      <c r="CS50" s="297"/>
      <c r="CT50" s="297"/>
      <c r="CU50" s="297"/>
      <c r="CV50" s="297"/>
      <c r="CW50" s="297"/>
      <c r="CX50" s="297"/>
      <c r="CY50" s="297"/>
      <c r="CZ50" s="297"/>
      <c r="DA50" s="297"/>
      <c r="DB50" s="297"/>
      <c r="DC50" s="297"/>
      <c r="DD50" s="297"/>
      <c r="DE50" s="297"/>
      <c r="DF50" s="297"/>
      <c r="DG50" s="297"/>
      <c r="DH50" s="297"/>
      <c r="DI50" s="297"/>
      <c r="DJ50" s="297"/>
      <c r="DK50" s="297"/>
      <c r="DL50" s="297"/>
      <c r="DM50" s="297"/>
      <c r="DN50" s="297"/>
      <c r="DO50" s="297"/>
      <c r="DP50" s="297"/>
      <c r="DQ50" s="297"/>
      <c r="DR50" s="297"/>
      <c r="DS50" s="297"/>
      <c r="DT50" s="297"/>
      <c r="DU50" s="297"/>
      <c r="DV50" s="297"/>
      <c r="DW50" s="297"/>
      <c r="DX50" s="297"/>
      <c r="DY50" s="297"/>
      <c r="DZ50" s="297"/>
      <c r="EA50" s="297"/>
      <c r="EB50" s="297"/>
      <c r="EC50" s="297"/>
      <c r="ED50" s="297"/>
      <c r="EE50" s="297"/>
      <c r="EF50" s="297"/>
      <c r="EG50" s="297"/>
      <c r="EH50" s="297"/>
      <c r="EI50" s="297"/>
      <c r="EJ50" s="297"/>
      <c r="EK50" s="297"/>
      <c r="EL50" s="297"/>
      <c r="EM50" s="297"/>
      <c r="EN50" s="297"/>
      <c r="EO50" s="297"/>
      <c r="EP50" s="297"/>
      <c r="EQ50" s="297"/>
      <c r="ER50" s="297"/>
      <c r="ES50" s="297"/>
      <c r="ET50" s="297"/>
      <c r="EU50" s="297"/>
      <c r="EV50" s="297"/>
      <c r="EW50" s="297"/>
      <c r="EX50" s="297"/>
      <c r="EY50" s="297"/>
      <c r="EZ50" s="297"/>
      <c r="FA50" s="297"/>
      <c r="FB50" s="297"/>
      <c r="FC50" s="297"/>
      <c r="FD50" s="297"/>
      <c r="FE50" s="297"/>
      <c r="FF50" s="297"/>
      <c r="FG50" s="297"/>
      <c r="FH50" s="297"/>
      <c r="FI50" s="297"/>
      <c r="FJ50" s="297"/>
      <c r="FK50" s="297"/>
      <c r="FL50" s="297"/>
      <c r="FM50" s="297"/>
      <c r="FN50" s="297"/>
      <c r="FO50" s="297"/>
      <c r="FP50" s="297"/>
      <c r="FQ50" s="297"/>
      <c r="FR50" s="297"/>
      <c r="FS50" s="297"/>
      <c r="FT50" s="297"/>
      <c r="FU50" s="297"/>
      <c r="FV50" s="297"/>
      <c r="FW50" s="297"/>
      <c r="FX50" s="297"/>
      <c r="FY50" s="297"/>
      <c r="FZ50" s="297"/>
      <c r="GA50" s="297"/>
      <c r="GB50" s="297"/>
      <c r="GC50" s="297"/>
      <c r="GD50" s="297"/>
      <c r="GE50" s="297"/>
      <c r="GF50" s="297"/>
      <c r="GG50" s="297"/>
      <c r="GH50" s="297"/>
      <c r="GI50" s="297"/>
      <c r="GJ50" s="297"/>
      <c r="GK50" s="297"/>
      <c r="GL50" s="297"/>
      <c r="GM50" s="297"/>
      <c r="GN50" s="297"/>
      <c r="GO50" s="297"/>
      <c r="GP50" s="297"/>
      <c r="GQ50" s="297"/>
      <c r="GR50" s="297"/>
      <c r="GS50" s="297"/>
      <c r="GT50" s="297"/>
      <c r="GU50" s="297"/>
      <c r="GV50" s="297"/>
      <c r="GW50" s="297"/>
      <c r="GX50" s="297"/>
      <c r="GY50" s="297"/>
      <c r="GZ50" s="297"/>
      <c r="HA50" s="297"/>
      <c r="HB50" s="297"/>
      <c r="HC50" s="297"/>
      <c r="HD50" s="297"/>
      <c r="HE50" s="297"/>
      <c r="HF50" s="297"/>
      <c r="HG50" s="297"/>
      <c r="HH50" s="297"/>
      <c r="HI50" s="297"/>
      <c r="HJ50" s="297"/>
      <c r="HK50" s="297"/>
      <c r="HL50" s="297"/>
      <c r="HM50" s="297"/>
      <c r="HN50" s="297"/>
      <c r="HO50" s="297"/>
      <c r="HP50" s="297"/>
      <c r="HQ50" s="297"/>
      <c r="HR50" s="297"/>
      <c r="HS50" s="297"/>
      <c r="HT50" s="297"/>
      <c r="HU50" s="297"/>
      <c r="HV50" s="297"/>
      <c r="HW50" s="297"/>
      <c r="HX50" s="297"/>
      <c r="HY50" s="297"/>
      <c r="HZ50" s="297"/>
      <c r="IA50" s="297"/>
      <c r="IB50" s="297"/>
      <c r="IC50" s="297"/>
      <c r="ID50" s="297"/>
      <c r="IE50" s="297"/>
      <c r="IF50" s="297"/>
      <c r="IG50" s="297"/>
      <c r="IH50" s="297"/>
      <c r="II50" s="297"/>
      <c r="IJ50" s="297"/>
      <c r="IK50" s="297"/>
      <c r="IL50" s="297"/>
      <c r="IM50" s="297"/>
      <c r="IN50" s="297"/>
      <c r="IO50" s="297"/>
      <c r="IP50" s="297"/>
      <c r="IQ50" s="297"/>
      <c r="IR50" s="297"/>
      <c r="IS50" s="297"/>
      <c r="IT50" s="297"/>
      <c r="IU50" s="297"/>
      <c r="IV50" s="297"/>
      <c r="IW50" s="297"/>
      <c r="IX50" s="297"/>
      <c r="IY50" s="297"/>
      <c r="IZ50" s="297"/>
      <c r="JA50" s="297"/>
      <c r="JB50" s="297"/>
      <c r="JC50" s="297"/>
      <c r="JD50" s="297"/>
      <c r="JE50" s="297"/>
      <c r="JF50" s="297"/>
      <c r="JG50" s="297"/>
      <c r="JH50" s="297"/>
      <c r="JI50" s="297"/>
      <c r="JJ50" s="297"/>
      <c r="JK50" s="297"/>
      <c r="JL50" s="297"/>
      <c r="JM50" s="297"/>
      <c r="JN50" s="297"/>
      <c r="JO50" s="297"/>
      <c r="JP50" s="297"/>
      <c r="JQ50" s="297"/>
      <c r="JR50" s="297"/>
      <c r="JS50" s="297"/>
      <c r="JT50" s="297"/>
      <c r="JU50" s="297"/>
      <c r="JV50" s="297"/>
      <c r="JW50" s="297"/>
      <c r="JX50" s="297"/>
      <c r="JY50" s="297"/>
      <c r="JZ50" s="297"/>
      <c r="KA50" s="297"/>
      <c r="KB50" s="297"/>
      <c r="KC50" s="297"/>
      <c r="KD50" s="297"/>
      <c r="KE50" s="297"/>
      <c r="KF50" s="297"/>
      <c r="KG50" s="297"/>
      <c r="KH50" s="297"/>
      <c r="KI50" s="297"/>
      <c r="KJ50" s="297"/>
      <c r="KK50" s="297"/>
      <c r="KL50" s="297"/>
      <c r="KM50" s="297"/>
      <c r="KN50" s="297"/>
      <c r="KO50" s="297"/>
      <c r="KP50" s="297"/>
      <c r="KQ50" s="297"/>
      <c r="KR50" s="297"/>
      <c r="KS50" s="297"/>
      <c r="KT50" s="297"/>
      <c r="KU50" s="297"/>
      <c r="KV50" s="297"/>
      <c r="KW50" s="297"/>
      <c r="KX50" s="297"/>
      <c r="KY50" s="297"/>
      <c r="KZ50" s="297"/>
      <c r="LA50" s="297"/>
      <c r="LB50" s="297"/>
      <c r="LC50" s="297"/>
      <c r="LD50" s="297"/>
      <c r="LE50" s="297"/>
      <c r="LF50" s="297"/>
      <c r="LG50" s="297"/>
      <c r="LH50" s="297"/>
      <c r="LI50" s="297"/>
      <c r="LJ50" s="297"/>
      <c r="LK50" s="297"/>
      <c r="LL50" s="297"/>
      <c r="LM50" s="297"/>
      <c r="LN50" s="297"/>
      <c r="LO50" s="297"/>
      <c r="LP50" s="297"/>
      <c r="LQ50" s="297"/>
      <c r="LR50" s="297"/>
      <c r="LS50" s="297"/>
      <c r="LT50" s="297"/>
      <c r="LU50" s="297"/>
      <c r="LV50" s="297"/>
      <c r="LW50" s="297"/>
      <c r="LX50" s="297"/>
      <c r="LY50" s="297"/>
      <c r="LZ50" s="297"/>
      <c r="MA50" s="297"/>
      <c r="MB50" s="297"/>
      <c r="MC50" s="297"/>
      <c r="MD50" s="297"/>
      <c r="ME50" s="297"/>
      <c r="MF50" s="297"/>
      <c r="MG50" s="297"/>
      <c r="MH50" s="297"/>
      <c r="MI50" s="297"/>
      <c r="MJ50" s="297"/>
      <c r="MK50" s="297"/>
      <c r="ML50" s="297"/>
      <c r="MM50" s="297"/>
      <c r="MN50" s="297"/>
      <c r="MO50" s="297"/>
      <c r="MP50" s="297"/>
      <c r="MQ50" s="297"/>
      <c r="MR50" s="297"/>
      <c r="MS50" s="297"/>
      <c r="MT50" s="297"/>
      <c r="MU50" s="297"/>
      <c r="MV50" s="297"/>
      <c r="MW50" s="297"/>
      <c r="MX50" s="297"/>
      <c r="MY50" s="297"/>
      <c r="MZ50" s="297"/>
      <c r="NA50" s="297"/>
      <c r="NB50" s="297"/>
      <c r="NC50" s="297"/>
      <c r="ND50" s="297"/>
      <c r="NE50" s="297"/>
      <c r="NF50" s="297"/>
      <c r="NG50" s="297"/>
      <c r="NH50" s="297"/>
      <c r="NI50" s="297"/>
      <c r="NJ50" s="297"/>
      <c r="NK50" s="297"/>
      <c r="NL50" s="297"/>
      <c r="NM50" s="297"/>
      <c r="NN50" s="297"/>
      <c r="NO50" s="297"/>
      <c r="NP50" s="297"/>
      <c r="NQ50" s="297"/>
      <c r="NR50" s="297"/>
      <c r="NS50" s="297"/>
      <c r="NT50" s="297"/>
      <c r="NU50" s="297"/>
      <c r="NV50" s="297"/>
      <c r="NW50" s="297"/>
      <c r="NX50" s="297"/>
      <c r="NY50" s="297"/>
      <c r="NZ50" s="297"/>
      <c r="OA50" s="297"/>
      <c r="OB50" s="297"/>
      <c r="OC50" s="297"/>
      <c r="OD50" s="297"/>
      <c r="OE50" s="297"/>
      <c r="OF50" s="297"/>
      <c r="OG50" s="297"/>
      <c r="OH50" s="297"/>
      <c r="OI50" s="297"/>
      <c r="OJ50" s="297"/>
      <c r="OK50" s="297"/>
      <c r="OL50" s="297"/>
      <c r="OM50" s="297"/>
      <c r="ON50" s="297"/>
      <c r="OO50" s="297"/>
      <c r="OP50" s="297"/>
      <c r="OQ50" s="297"/>
      <c r="OR50" s="297"/>
      <c r="OS50" s="297"/>
      <c r="OT50" s="297"/>
      <c r="OU50" s="297"/>
      <c r="OV50" s="297"/>
      <c r="OW50" s="297"/>
      <c r="OX50" s="297"/>
      <c r="OY50" s="297"/>
      <c r="OZ50" s="297"/>
      <c r="PA50" s="297"/>
      <c r="PB50" s="297"/>
      <c r="PC50" s="297"/>
      <c r="PD50" s="297"/>
      <c r="PE50" s="297"/>
      <c r="PF50" s="297"/>
      <c r="PG50" s="297"/>
      <c r="PH50" s="297"/>
      <c r="PI50" s="297"/>
      <c r="PJ50" s="297"/>
      <c r="PK50" s="297"/>
      <c r="PL50" s="297"/>
      <c r="PM50" s="297"/>
      <c r="PN50" s="297"/>
      <c r="PO50" s="297"/>
      <c r="PP50" s="297"/>
      <c r="PQ50" s="297"/>
      <c r="PR50" s="297"/>
      <c r="PS50" s="297"/>
      <c r="PT50" s="297"/>
      <c r="PU50" s="297"/>
      <c r="PV50" s="297"/>
      <c r="PW50" s="297"/>
      <c r="PX50" s="297"/>
      <c r="PY50" s="297"/>
      <c r="PZ50" s="297"/>
      <c r="QA50" s="297"/>
      <c r="QB50" s="297"/>
      <c r="QC50" s="297"/>
      <c r="QD50" s="297"/>
      <c r="QE50" s="297"/>
      <c r="QF50" s="297"/>
      <c r="QG50" s="297"/>
      <c r="QH50" s="297"/>
      <c r="QI50" s="297"/>
      <c r="QJ50" s="297"/>
      <c r="QK50" s="297"/>
      <c r="QL50" s="297"/>
      <c r="QM50" s="297"/>
      <c r="QN50" s="297"/>
      <c r="QO50" s="297"/>
      <c r="QP50" s="297"/>
      <c r="QQ50" s="297"/>
      <c r="QR50" s="297"/>
      <c r="QS50" s="297"/>
      <c r="QT50" s="297"/>
      <c r="QU50" s="297"/>
      <c r="QV50" s="297"/>
      <c r="QW50" s="297"/>
      <c r="QX50" s="297"/>
      <c r="QY50" s="297"/>
      <c r="QZ50" s="297"/>
      <c r="RA50" s="297"/>
      <c r="RB50" s="297"/>
      <c r="RC50" s="297"/>
      <c r="RD50" s="297"/>
      <c r="RE50" s="297"/>
      <c r="RF50" s="297"/>
      <c r="RG50" s="297"/>
      <c r="RH50" s="297"/>
      <c r="RI50" s="297"/>
      <c r="RJ50" s="297"/>
      <c r="RK50" s="297"/>
      <c r="RL50" s="297"/>
      <c r="RM50" s="297"/>
      <c r="RN50" s="297"/>
      <c r="RO50" s="297"/>
      <c r="RP50" s="297"/>
      <c r="RQ50" s="297"/>
      <c r="RR50" s="297"/>
      <c r="RS50" s="297"/>
      <c r="RT50" s="297"/>
      <c r="RU50" s="297"/>
      <c r="RV50" s="297"/>
      <c r="RW50" s="297"/>
      <c r="RX50" s="297"/>
      <c r="RY50" s="297"/>
      <c r="RZ50" s="297"/>
      <c r="SA50" s="297"/>
      <c r="SB50" s="297"/>
      <c r="SC50" s="297"/>
      <c r="SD50" s="297"/>
      <c r="SE50" s="297"/>
      <c r="SF50" s="297"/>
      <c r="SG50" s="297"/>
      <c r="SH50" s="297"/>
      <c r="SI50" s="297"/>
      <c r="SJ50" s="297"/>
      <c r="SK50" s="297"/>
      <c r="SL50" s="297"/>
      <c r="SM50" s="297"/>
      <c r="SN50" s="297"/>
      <c r="SO50" s="297"/>
      <c r="SP50" s="297"/>
      <c r="SQ50" s="297"/>
      <c r="SR50" s="297"/>
      <c r="SS50" s="297"/>
      <c r="ST50" s="297"/>
      <c r="SU50" s="297"/>
      <c r="SV50" s="297"/>
      <c r="SW50" s="297"/>
      <c r="SX50" s="297"/>
      <c r="SY50" s="297"/>
      <c r="SZ50" s="297"/>
      <c r="TA50" s="297"/>
      <c r="TB50" s="297"/>
      <c r="TC50" s="297"/>
      <c r="TD50" s="297"/>
      <c r="TE50" s="297"/>
      <c r="TF50" s="297"/>
      <c r="TG50" s="297"/>
      <c r="TH50" s="297"/>
      <c r="TI50" s="297"/>
      <c r="TJ50" s="297"/>
      <c r="TK50" s="297"/>
      <c r="TL50" s="297"/>
      <c r="TM50" s="297"/>
      <c r="TN50" s="297"/>
      <c r="TO50" s="297"/>
      <c r="TP50" s="297"/>
      <c r="TQ50" s="297"/>
      <c r="TR50" s="297"/>
      <c r="TS50" s="297"/>
      <c r="TT50" s="297"/>
      <c r="TU50" s="297"/>
      <c r="TV50" s="297"/>
      <c r="TW50" s="297"/>
      <c r="TX50" s="297"/>
      <c r="TY50" s="297"/>
      <c r="TZ50" s="297"/>
      <c r="UA50" s="297"/>
      <c r="UB50" s="297"/>
      <c r="UC50" s="297"/>
      <c r="UD50" s="297"/>
      <c r="UE50" s="297"/>
      <c r="UF50" s="297"/>
      <c r="UG50" s="297"/>
      <c r="UH50" s="297"/>
      <c r="UI50" s="297"/>
      <c r="UJ50" s="297"/>
      <c r="UK50" s="297"/>
      <c r="UL50" s="297"/>
      <c r="UM50" s="297"/>
      <c r="UN50" s="297"/>
      <c r="UO50" s="297"/>
      <c r="UP50" s="297"/>
      <c r="UQ50" s="297"/>
      <c r="UR50" s="297"/>
      <c r="US50" s="297"/>
      <c r="UT50" s="297"/>
      <c r="UU50" s="297"/>
      <c r="UV50" s="297"/>
      <c r="UW50" s="297"/>
      <c r="UX50" s="297"/>
      <c r="UY50" s="297"/>
      <c r="UZ50" s="297"/>
      <c r="VA50" s="297"/>
      <c r="VB50" s="297"/>
      <c r="VC50" s="297"/>
      <c r="VD50" s="297"/>
      <c r="VE50" s="297"/>
      <c r="VF50" s="297"/>
      <c r="VG50" s="297"/>
      <c r="VH50" s="297"/>
      <c r="VI50" s="297"/>
      <c r="VJ50" s="297"/>
      <c r="VK50" s="297"/>
      <c r="VL50" s="297"/>
      <c r="VM50" s="297"/>
      <c r="VN50" s="297"/>
      <c r="VO50" s="297"/>
      <c r="VP50" s="297"/>
      <c r="VQ50" s="297"/>
      <c r="VR50" s="297"/>
      <c r="VS50" s="297"/>
      <c r="VT50" s="297"/>
      <c r="VU50" s="297"/>
      <c r="VV50" s="297"/>
      <c r="VW50" s="297"/>
      <c r="VX50" s="297"/>
      <c r="VY50" s="297"/>
      <c r="VZ50" s="297"/>
      <c r="WA50" s="297"/>
      <c r="WB50" s="297"/>
      <c r="WC50" s="297"/>
      <c r="WD50" s="297"/>
      <c r="WE50" s="297"/>
      <c r="WF50" s="297"/>
      <c r="WG50" s="297"/>
      <c r="WH50" s="297"/>
      <c r="WI50" s="297"/>
      <c r="WJ50" s="297"/>
      <c r="WK50" s="297"/>
      <c r="WL50" s="297"/>
      <c r="WM50" s="297"/>
      <c r="WN50" s="297"/>
      <c r="WO50" s="297"/>
      <c r="WP50" s="297"/>
      <c r="WQ50" s="297"/>
      <c r="WR50" s="297"/>
      <c r="WS50" s="297"/>
      <c r="WT50" s="297"/>
      <c r="WU50" s="297"/>
      <c r="WV50" s="297"/>
      <c r="WW50" s="297"/>
      <c r="WX50" s="297"/>
      <c r="WY50" s="297"/>
      <c r="WZ50" s="297"/>
      <c r="XA50" s="297"/>
      <c r="XB50" s="297"/>
      <c r="XC50" s="297"/>
      <c r="XD50" s="297"/>
      <c r="XE50" s="297"/>
      <c r="XF50" s="297"/>
      <c r="XG50" s="297"/>
      <c r="XH50" s="297"/>
      <c r="XI50" s="297"/>
      <c r="XJ50" s="297"/>
      <c r="XK50" s="297"/>
      <c r="XL50" s="297"/>
      <c r="XM50" s="297"/>
      <c r="XN50" s="297"/>
      <c r="XO50" s="297"/>
      <c r="XP50" s="297"/>
      <c r="XQ50" s="297"/>
      <c r="XR50" s="297"/>
      <c r="XS50" s="297"/>
      <c r="XT50" s="297"/>
      <c r="XU50" s="297"/>
      <c r="XV50" s="297"/>
      <c r="XW50" s="297"/>
      <c r="XX50" s="297"/>
      <c r="XY50" s="297"/>
      <c r="XZ50" s="297"/>
      <c r="YA50" s="297"/>
      <c r="YB50" s="297"/>
      <c r="YC50" s="297"/>
      <c r="YD50" s="297"/>
      <c r="YE50" s="297"/>
      <c r="YF50" s="297"/>
      <c r="YG50" s="297"/>
      <c r="YH50" s="297"/>
      <c r="YI50" s="297"/>
      <c r="YJ50" s="297"/>
      <c r="YK50" s="297"/>
      <c r="YL50" s="297"/>
      <c r="YM50" s="297"/>
      <c r="YN50" s="297"/>
      <c r="YO50" s="297"/>
      <c r="YP50" s="297"/>
      <c r="YQ50" s="297"/>
      <c r="YR50" s="297"/>
      <c r="YS50" s="297"/>
      <c r="YT50" s="297"/>
      <c r="YU50" s="297"/>
      <c r="YV50" s="297"/>
      <c r="YW50" s="297"/>
      <c r="YX50" s="297"/>
      <c r="YY50" s="297"/>
      <c r="YZ50" s="297"/>
      <c r="ZA50" s="297"/>
      <c r="ZB50" s="297"/>
      <c r="ZC50" s="297"/>
      <c r="ZD50" s="297"/>
      <c r="ZE50" s="297"/>
      <c r="ZF50" s="297"/>
      <c r="ZG50" s="297"/>
      <c r="ZH50" s="297"/>
      <c r="ZI50" s="297"/>
      <c r="ZJ50" s="297"/>
      <c r="ZK50" s="297"/>
      <c r="ZL50" s="297"/>
      <c r="ZM50" s="297"/>
      <c r="ZN50" s="297"/>
      <c r="ZO50" s="297"/>
      <c r="ZP50" s="297"/>
      <c r="ZQ50" s="297"/>
      <c r="ZR50" s="297"/>
      <c r="ZS50" s="297"/>
      <c r="ZT50" s="297"/>
      <c r="ZU50" s="297"/>
      <c r="ZV50" s="297"/>
      <c r="ZW50" s="297"/>
      <c r="ZX50" s="297"/>
      <c r="ZY50" s="297"/>
      <c r="ZZ50" s="297"/>
      <c r="AAA50" s="297"/>
      <c r="AAB50" s="297"/>
      <c r="AAC50" s="297"/>
      <c r="AAD50" s="297"/>
      <c r="AAE50" s="297"/>
      <c r="AAF50" s="297"/>
      <c r="AAG50" s="297"/>
      <c r="AAH50" s="297"/>
      <c r="AAI50" s="297"/>
      <c r="AAJ50" s="297"/>
      <c r="AAK50" s="297"/>
      <c r="AAL50" s="297"/>
      <c r="AAM50" s="297"/>
      <c r="AAN50" s="297"/>
      <c r="AAO50" s="297"/>
      <c r="AAP50" s="297"/>
      <c r="AAQ50" s="297"/>
      <c r="AAR50" s="297"/>
      <c r="AAS50" s="297"/>
      <c r="AAT50" s="297"/>
      <c r="AAU50" s="297"/>
      <c r="AAV50" s="297"/>
      <c r="AAW50" s="297"/>
      <c r="AAX50" s="297"/>
      <c r="AAY50" s="297"/>
      <c r="AAZ50" s="297"/>
      <c r="ABA50" s="297"/>
      <c r="ABB50" s="297"/>
      <c r="ABC50" s="297"/>
      <c r="ABD50" s="297"/>
      <c r="ABE50" s="297"/>
      <c r="ABF50" s="297"/>
      <c r="ABG50" s="297"/>
      <c r="ABH50" s="297"/>
      <c r="ABI50" s="297"/>
      <c r="ABJ50" s="297"/>
      <c r="ABK50" s="297"/>
      <c r="ABL50" s="297"/>
      <c r="ABM50" s="297"/>
      <c r="ABN50" s="297"/>
      <c r="ABO50" s="297"/>
      <c r="ABP50" s="297"/>
      <c r="ABQ50" s="297"/>
      <c r="ABR50" s="297"/>
      <c r="ABS50" s="297"/>
      <c r="ABT50" s="297"/>
      <c r="ABU50" s="297"/>
      <c r="ABV50" s="297"/>
      <c r="ABW50" s="297"/>
      <c r="ABX50" s="297"/>
      <c r="ABY50" s="297"/>
      <c r="ABZ50" s="297"/>
      <c r="ACA50" s="297"/>
      <c r="ACB50" s="297"/>
      <c r="ACC50" s="297"/>
      <c r="ACD50" s="297"/>
      <c r="ACE50" s="297"/>
      <c r="ACF50" s="297"/>
      <c r="ACG50" s="297"/>
      <c r="ACH50" s="297"/>
      <c r="ACI50" s="297"/>
      <c r="ACJ50" s="297"/>
      <c r="ACK50" s="297"/>
      <c r="ACL50" s="297"/>
      <c r="ACM50" s="297"/>
      <c r="ACN50" s="297"/>
      <c r="ACO50" s="297"/>
      <c r="ACP50" s="297"/>
      <c r="ACQ50" s="297"/>
      <c r="ACR50" s="297"/>
      <c r="ACS50" s="297"/>
      <c r="ACT50" s="297"/>
      <c r="ACU50" s="297"/>
      <c r="ACV50" s="297"/>
      <c r="ACW50" s="297"/>
      <c r="ACX50" s="297"/>
      <c r="ACY50" s="297"/>
      <c r="ACZ50" s="297"/>
      <c r="ADA50" s="297"/>
      <c r="ADB50" s="297"/>
      <c r="ADC50" s="297"/>
      <c r="ADD50" s="297"/>
      <c r="ADE50" s="297"/>
      <c r="ADF50" s="297"/>
      <c r="ADG50" s="297"/>
      <c r="ADH50" s="297"/>
      <c r="ADI50" s="297"/>
      <c r="ADJ50" s="297"/>
      <c r="ADK50" s="297"/>
      <c r="ADL50" s="297"/>
      <c r="ADM50" s="297"/>
      <c r="ADN50" s="297"/>
      <c r="ADO50" s="297"/>
      <c r="ADP50" s="297"/>
      <c r="ADQ50" s="297"/>
      <c r="ADR50" s="297"/>
      <c r="ADS50" s="297"/>
      <c r="ADT50" s="297"/>
      <c r="ADU50" s="297"/>
      <c r="ADV50" s="297"/>
      <c r="ADW50" s="297"/>
      <c r="ADX50" s="297"/>
      <c r="ADY50" s="297"/>
      <c r="ADZ50" s="297"/>
      <c r="AEA50" s="297"/>
      <c r="AEB50" s="297"/>
      <c r="AEC50" s="297"/>
      <c r="AED50" s="297"/>
      <c r="AEE50" s="297"/>
      <c r="AEF50" s="297"/>
      <c r="AEG50" s="297"/>
      <c r="AEH50" s="297"/>
      <c r="AEI50" s="297"/>
      <c r="AEJ50" s="297"/>
      <c r="AEK50" s="297"/>
      <c r="AEL50" s="297"/>
      <c r="AEM50" s="297"/>
      <c r="AEN50" s="297"/>
      <c r="AEO50" s="297"/>
      <c r="AEP50" s="297"/>
      <c r="AEQ50" s="297"/>
      <c r="AER50" s="297"/>
      <c r="AES50" s="297"/>
      <c r="AET50" s="297"/>
      <c r="AEU50" s="297"/>
      <c r="AEV50" s="297"/>
      <c r="AEW50" s="297"/>
      <c r="AEX50" s="297"/>
      <c r="AEY50" s="297"/>
      <c r="AEZ50" s="297"/>
      <c r="AFA50" s="297"/>
      <c r="AFB50" s="297"/>
      <c r="AFC50" s="297"/>
      <c r="AFD50" s="297"/>
      <c r="AFE50" s="297"/>
      <c r="AFF50" s="297"/>
      <c r="AFG50" s="297"/>
      <c r="AFH50" s="297"/>
      <c r="AFI50" s="297"/>
      <c r="AFJ50" s="297"/>
      <c r="AFK50" s="297"/>
      <c r="AFL50" s="297"/>
      <c r="AFM50" s="297"/>
      <c r="AFN50" s="297"/>
      <c r="AFO50" s="297"/>
      <c r="AFP50" s="297"/>
      <c r="AFQ50" s="297"/>
      <c r="AFR50" s="297"/>
      <c r="AFS50" s="297"/>
      <c r="AFT50" s="297"/>
      <c r="AFU50" s="297"/>
      <c r="AFV50" s="297"/>
      <c r="AFW50" s="297"/>
      <c r="AFX50" s="297"/>
      <c r="AFY50" s="297"/>
      <c r="AFZ50" s="297"/>
      <c r="AGA50" s="297"/>
      <c r="AGB50" s="297"/>
      <c r="AGC50" s="297"/>
      <c r="AGD50" s="297"/>
      <c r="AGE50" s="297"/>
      <c r="AGF50" s="297"/>
      <c r="AGG50" s="297"/>
      <c r="AGH50" s="297"/>
      <c r="AGI50" s="297"/>
      <c r="AGJ50" s="297"/>
      <c r="AGK50" s="297"/>
      <c r="AGL50" s="297"/>
      <c r="AGM50" s="297"/>
      <c r="AGN50" s="297"/>
      <c r="AGO50" s="297"/>
      <c r="AGP50" s="297"/>
      <c r="AGQ50" s="297"/>
      <c r="AGR50" s="297"/>
      <c r="AGS50" s="297"/>
      <c r="AGT50" s="297"/>
      <c r="AGU50" s="297"/>
      <c r="AGV50" s="297"/>
      <c r="AGW50" s="297"/>
      <c r="AGX50" s="297"/>
      <c r="AGY50" s="297"/>
      <c r="AGZ50" s="297"/>
      <c r="AHA50" s="297"/>
      <c r="AHB50" s="297"/>
      <c r="AHC50" s="297"/>
      <c r="AHD50" s="297"/>
      <c r="AHE50" s="297"/>
      <c r="AHF50" s="297"/>
      <c r="AHG50" s="297"/>
      <c r="AHH50" s="297"/>
      <c r="AHI50" s="297"/>
      <c r="AHJ50" s="297"/>
      <c r="AHK50" s="297"/>
      <c r="AHL50" s="297"/>
      <c r="AHM50" s="297"/>
      <c r="AHN50" s="297"/>
      <c r="AHO50" s="297"/>
      <c r="AHP50" s="297"/>
      <c r="AHQ50" s="297"/>
      <c r="AHR50" s="297"/>
      <c r="AHS50" s="297"/>
      <c r="AHT50" s="297"/>
      <c r="AHU50" s="297"/>
      <c r="AHV50" s="297"/>
      <c r="AHW50" s="297"/>
      <c r="AHX50" s="297"/>
      <c r="AHY50" s="297"/>
      <c r="AHZ50" s="297"/>
      <c r="AIA50" s="297"/>
      <c r="AIB50" s="297"/>
      <c r="AIC50" s="297"/>
      <c r="AID50" s="297"/>
      <c r="AIE50" s="297"/>
      <c r="AIF50" s="297"/>
      <c r="AIG50" s="297"/>
      <c r="AIH50" s="297"/>
      <c r="AII50" s="297"/>
      <c r="AIJ50" s="297"/>
      <c r="AIK50" s="297"/>
      <c r="AIL50" s="297"/>
      <c r="AIM50" s="297"/>
      <c r="AIN50" s="297"/>
      <c r="AIO50" s="297"/>
      <c r="AIP50" s="297"/>
      <c r="AIQ50" s="297"/>
      <c r="AIR50" s="297"/>
      <c r="AIS50" s="297"/>
      <c r="AIT50" s="297"/>
      <c r="AIU50" s="297"/>
      <c r="AIV50" s="297"/>
      <c r="AIW50" s="297"/>
      <c r="AIX50" s="297"/>
      <c r="AIY50" s="297"/>
      <c r="AIZ50" s="297"/>
      <c r="AJA50" s="297"/>
      <c r="AJB50" s="297"/>
      <c r="AJC50" s="297"/>
      <c r="AJD50" s="297"/>
      <c r="AJE50" s="297"/>
      <c r="AJF50" s="297"/>
      <c r="AJG50" s="297"/>
      <c r="AJH50" s="297"/>
      <c r="AJI50" s="297"/>
      <c r="AJJ50" s="297"/>
      <c r="AJK50" s="297"/>
      <c r="AJL50" s="297"/>
      <c r="AJM50" s="297"/>
      <c r="AJN50" s="297"/>
      <c r="AJO50" s="297"/>
      <c r="AJP50" s="297"/>
      <c r="AJQ50" s="297"/>
      <c r="AJR50" s="297"/>
      <c r="AJS50" s="297"/>
      <c r="AJT50" s="297"/>
      <c r="AJU50" s="297"/>
      <c r="AJV50" s="297"/>
      <c r="AJW50" s="297"/>
      <c r="AJX50" s="297"/>
      <c r="AJY50" s="297"/>
      <c r="AJZ50" s="297"/>
      <c r="AKA50" s="297"/>
      <c r="AKB50" s="297"/>
      <c r="AKC50" s="297"/>
      <c r="AKD50" s="297"/>
      <c r="AKE50" s="297"/>
      <c r="AKF50" s="297"/>
      <c r="AKG50" s="297"/>
      <c r="AKH50" s="297"/>
      <c r="AKI50" s="297"/>
      <c r="AKJ50" s="297"/>
      <c r="AKK50" s="297"/>
      <c r="AKL50" s="297"/>
      <c r="AKM50" s="297"/>
      <c r="AKN50" s="297"/>
      <c r="AKO50" s="297"/>
      <c r="AKP50" s="297"/>
      <c r="AKQ50" s="297"/>
      <c r="AKR50" s="297"/>
      <c r="AKS50" s="297"/>
      <c r="AKT50" s="297"/>
      <c r="AKU50" s="297"/>
      <c r="AKV50" s="297"/>
      <c r="AKW50" s="297"/>
      <c r="AKX50" s="297"/>
      <c r="AKY50" s="297"/>
      <c r="AKZ50" s="297"/>
      <c r="ALA50" s="297"/>
      <c r="ALB50" s="297"/>
      <c r="ALC50" s="297"/>
      <c r="ALD50" s="297"/>
      <c r="ALE50" s="297"/>
      <c r="ALF50" s="297"/>
      <c r="ALG50" s="297"/>
      <c r="ALH50" s="297"/>
      <c r="ALI50" s="297"/>
      <c r="ALJ50" s="297"/>
      <c r="ALK50" s="297"/>
      <c r="ALL50" s="297"/>
      <c r="ALM50" s="297"/>
      <c r="ALN50" s="297"/>
      <c r="ALO50" s="297"/>
      <c r="ALP50" s="297"/>
      <c r="ALQ50" s="297"/>
      <c r="ALR50" s="297"/>
      <c r="ALS50" s="297"/>
      <c r="ALT50" s="297"/>
      <c r="ALU50" s="297"/>
      <c r="ALV50" s="297"/>
      <c r="ALW50" s="297"/>
      <c r="ALX50" s="297"/>
      <c r="ALY50" s="297"/>
      <c r="ALZ50" s="297"/>
      <c r="AMA50" s="297"/>
      <c r="AMB50" s="297"/>
      <c r="AMC50" s="297"/>
      <c r="AMD50" s="297"/>
      <c r="AME50" s="297"/>
      <c r="AMF50" s="297"/>
      <c r="AMG50" s="297"/>
      <c r="AMH50" s="297"/>
      <c r="AMI50" s="297"/>
      <c r="AMJ50" s="297"/>
      <c r="AMK50" s="297"/>
      <c r="AML50" s="297"/>
      <c r="AMM50" s="297"/>
      <c r="AMN50" s="297"/>
      <c r="AMO50" s="297"/>
      <c r="AMP50" s="297"/>
      <c r="AMQ50" s="297"/>
      <c r="AMR50" s="297"/>
      <c r="AMS50" s="297"/>
      <c r="AMT50" s="297"/>
      <c r="AMU50" s="297"/>
      <c r="AMV50" s="297"/>
      <c r="AMW50" s="297"/>
      <c r="AMX50" s="297"/>
      <c r="AMY50" s="297"/>
      <c r="AMZ50" s="297"/>
      <c r="ANA50" s="297"/>
      <c r="ANB50" s="297"/>
      <c r="ANC50" s="297"/>
      <c r="AND50" s="297"/>
      <c r="ANE50" s="297"/>
      <c r="ANF50" s="297"/>
      <c r="ANG50" s="297"/>
      <c r="ANH50" s="297"/>
      <c r="ANI50" s="297"/>
      <c r="ANJ50" s="297"/>
      <c r="ANK50" s="297"/>
      <c r="ANL50" s="297"/>
      <c r="ANM50" s="297"/>
      <c r="ANN50" s="297"/>
      <c r="ANO50" s="297"/>
      <c r="ANP50" s="297"/>
      <c r="ANQ50" s="297"/>
      <c r="ANR50" s="297"/>
      <c r="ANS50" s="297"/>
      <c r="ANT50" s="297"/>
      <c r="ANU50" s="297"/>
      <c r="ANV50" s="297"/>
      <c r="ANW50" s="297"/>
      <c r="ANX50" s="297"/>
      <c r="ANY50" s="297"/>
      <c r="ANZ50" s="297"/>
      <c r="AOA50" s="297"/>
      <c r="AOB50" s="297"/>
      <c r="AOC50" s="297"/>
      <c r="AOD50" s="297"/>
      <c r="AOE50" s="297"/>
      <c r="AOF50" s="297"/>
      <c r="AOG50" s="297"/>
      <c r="AOH50" s="297"/>
      <c r="AOI50" s="297"/>
      <c r="AOJ50" s="297"/>
      <c r="AOK50" s="297"/>
      <c r="AOL50" s="297"/>
      <c r="AOM50" s="297"/>
      <c r="AON50" s="297"/>
      <c r="AOO50" s="297"/>
      <c r="AOP50" s="297"/>
      <c r="AOQ50" s="297"/>
      <c r="AOR50" s="297"/>
      <c r="AOS50" s="297"/>
      <c r="AOT50" s="297"/>
      <c r="AOU50" s="297"/>
      <c r="AOV50" s="297"/>
      <c r="AOW50" s="297"/>
      <c r="AOX50" s="297"/>
      <c r="AOY50" s="297"/>
      <c r="AOZ50" s="297"/>
      <c r="APA50" s="297"/>
      <c r="APB50" s="297"/>
      <c r="APC50" s="297"/>
      <c r="APD50" s="297"/>
      <c r="APE50" s="297"/>
      <c r="APF50" s="297"/>
      <c r="APG50" s="297"/>
      <c r="APH50" s="297"/>
      <c r="API50" s="297"/>
      <c r="APJ50" s="297"/>
      <c r="APK50" s="297"/>
      <c r="APL50" s="297"/>
      <c r="APM50" s="297"/>
      <c r="APN50" s="297"/>
      <c r="APO50" s="297"/>
      <c r="APP50" s="297"/>
      <c r="APQ50" s="297"/>
      <c r="APR50" s="297"/>
      <c r="APS50" s="297"/>
      <c r="APT50" s="297"/>
      <c r="APU50" s="297"/>
      <c r="APV50" s="297"/>
      <c r="APW50" s="297"/>
      <c r="APX50" s="297"/>
      <c r="APY50" s="297"/>
      <c r="APZ50" s="297"/>
      <c r="AQA50" s="297"/>
      <c r="AQB50" s="297"/>
      <c r="AQC50" s="297"/>
      <c r="AQD50" s="297"/>
      <c r="AQE50" s="297"/>
      <c r="AQF50" s="297"/>
      <c r="AQG50" s="297"/>
      <c r="AQH50" s="297"/>
      <c r="AQI50" s="297"/>
      <c r="AQJ50" s="297"/>
      <c r="AQK50" s="297"/>
      <c r="AQL50" s="297"/>
      <c r="AQM50" s="297"/>
      <c r="AQN50" s="297"/>
      <c r="AQO50" s="297"/>
      <c r="AQP50" s="297"/>
    </row>
    <row r="51" spans="1:1134" s="321" customFormat="1" x14ac:dyDescent="0.25">
      <c r="A51" s="302" t="s">
        <v>840</v>
      </c>
      <c r="B51" s="286" t="s">
        <v>645</v>
      </c>
      <c r="C51" s="301" t="s">
        <v>749</v>
      </c>
      <c r="D51" s="310">
        <v>317.78300000000002</v>
      </c>
      <c r="E51" s="310">
        <v>395.79199999999997</v>
      </c>
      <c r="F51" s="310">
        <v>371.8</v>
      </c>
      <c r="G51" s="310">
        <v>402.41849999999999</v>
      </c>
      <c r="H51" s="310">
        <v>396.54775999999998</v>
      </c>
      <c r="I51" s="311" t="s">
        <v>443</v>
      </c>
      <c r="J51" s="310">
        <v>414.10365000000002</v>
      </c>
      <c r="K51" s="310">
        <v>0</v>
      </c>
      <c r="L51" s="310">
        <v>432.43675999999999</v>
      </c>
      <c r="M51" s="311" t="s">
        <v>443</v>
      </c>
      <c r="N51" s="310">
        <v>432.43675999999999</v>
      </c>
      <c r="O51" s="311" t="s">
        <v>443</v>
      </c>
      <c r="P51" s="310">
        <v>432.43675999999999</v>
      </c>
      <c r="Q51" s="310">
        <v>0</v>
      </c>
      <c r="R51" s="342">
        <v>2107.9616900000001</v>
      </c>
      <c r="S51" s="311" t="s">
        <v>443</v>
      </c>
      <c r="T51" s="297"/>
      <c r="U51" s="297"/>
      <c r="V51" s="297"/>
      <c r="W51" s="297"/>
      <c r="X51" s="297"/>
      <c r="Y51" s="297"/>
      <c r="Z51" s="297"/>
      <c r="AA51" s="297"/>
      <c r="AB51" s="297"/>
      <c r="AC51" s="297"/>
      <c r="AD51" s="297"/>
      <c r="AE51" s="297"/>
      <c r="AF51" s="297"/>
      <c r="AG51" s="297"/>
      <c r="AH51" s="297"/>
      <c r="AI51" s="297"/>
      <c r="AJ51" s="297"/>
      <c r="AK51" s="297"/>
      <c r="AL51" s="297"/>
      <c r="AM51" s="297"/>
      <c r="AN51" s="297"/>
      <c r="AO51" s="297"/>
      <c r="AP51" s="297"/>
      <c r="AQ51" s="297"/>
      <c r="AR51" s="297"/>
      <c r="AS51" s="297"/>
      <c r="AT51" s="297"/>
      <c r="AU51" s="297"/>
      <c r="AV51" s="297"/>
      <c r="AW51" s="297"/>
      <c r="AX51" s="297"/>
      <c r="AY51" s="297"/>
      <c r="AZ51" s="297"/>
      <c r="BA51" s="297"/>
      <c r="BB51" s="297"/>
      <c r="BC51" s="297"/>
      <c r="BD51" s="297"/>
      <c r="BE51" s="297"/>
      <c r="BF51" s="297"/>
      <c r="BG51" s="297"/>
      <c r="BH51" s="297"/>
      <c r="BI51" s="297"/>
      <c r="BJ51" s="297"/>
      <c r="BK51" s="297"/>
      <c r="BL51" s="297"/>
      <c r="BM51" s="297"/>
      <c r="BN51" s="297"/>
      <c r="BO51" s="297"/>
      <c r="BP51" s="297"/>
      <c r="BQ51" s="297"/>
      <c r="BR51" s="297"/>
      <c r="BS51" s="297"/>
      <c r="BT51" s="297"/>
      <c r="BU51" s="297"/>
      <c r="BV51" s="297"/>
      <c r="BW51" s="297"/>
      <c r="BX51" s="297"/>
      <c r="BY51" s="297"/>
      <c r="BZ51" s="297"/>
      <c r="CA51" s="297"/>
      <c r="CB51" s="297"/>
      <c r="CC51" s="297"/>
      <c r="CD51" s="297"/>
      <c r="CE51" s="297"/>
      <c r="CF51" s="297"/>
      <c r="CG51" s="297"/>
      <c r="CH51" s="297"/>
      <c r="CI51" s="297"/>
      <c r="CJ51" s="297"/>
      <c r="CK51" s="297"/>
      <c r="CL51" s="297"/>
      <c r="CM51" s="297"/>
      <c r="CN51" s="297"/>
      <c r="CO51" s="297"/>
      <c r="CP51" s="297"/>
      <c r="CQ51" s="297"/>
      <c r="CR51" s="297"/>
      <c r="CS51" s="297"/>
      <c r="CT51" s="297"/>
      <c r="CU51" s="297"/>
      <c r="CV51" s="297"/>
      <c r="CW51" s="297"/>
      <c r="CX51" s="297"/>
      <c r="CY51" s="297"/>
      <c r="CZ51" s="297"/>
      <c r="DA51" s="297"/>
      <c r="DB51" s="297"/>
      <c r="DC51" s="297"/>
      <c r="DD51" s="297"/>
      <c r="DE51" s="297"/>
      <c r="DF51" s="297"/>
      <c r="DG51" s="297"/>
      <c r="DH51" s="297"/>
      <c r="DI51" s="297"/>
      <c r="DJ51" s="297"/>
      <c r="DK51" s="297"/>
      <c r="DL51" s="297"/>
      <c r="DM51" s="297"/>
      <c r="DN51" s="297"/>
      <c r="DO51" s="297"/>
      <c r="DP51" s="297"/>
      <c r="DQ51" s="297"/>
      <c r="DR51" s="297"/>
      <c r="DS51" s="297"/>
      <c r="DT51" s="297"/>
      <c r="DU51" s="297"/>
      <c r="DV51" s="297"/>
      <c r="DW51" s="297"/>
      <c r="DX51" s="297"/>
      <c r="DY51" s="297"/>
      <c r="DZ51" s="297"/>
      <c r="EA51" s="297"/>
      <c r="EB51" s="297"/>
      <c r="EC51" s="297"/>
      <c r="ED51" s="297"/>
      <c r="EE51" s="297"/>
      <c r="EF51" s="297"/>
      <c r="EG51" s="297"/>
      <c r="EH51" s="297"/>
      <c r="EI51" s="297"/>
      <c r="EJ51" s="297"/>
      <c r="EK51" s="297"/>
      <c r="EL51" s="297"/>
      <c r="EM51" s="297"/>
      <c r="EN51" s="297"/>
      <c r="EO51" s="297"/>
      <c r="EP51" s="297"/>
      <c r="EQ51" s="297"/>
      <c r="ER51" s="297"/>
      <c r="ES51" s="297"/>
      <c r="ET51" s="297"/>
      <c r="EU51" s="297"/>
      <c r="EV51" s="297"/>
      <c r="EW51" s="297"/>
      <c r="EX51" s="297"/>
      <c r="EY51" s="297"/>
      <c r="EZ51" s="297"/>
      <c r="FA51" s="297"/>
      <c r="FB51" s="297"/>
      <c r="FC51" s="297"/>
      <c r="FD51" s="297"/>
      <c r="FE51" s="297"/>
      <c r="FF51" s="297"/>
      <c r="FG51" s="297"/>
      <c r="FH51" s="297"/>
      <c r="FI51" s="297"/>
      <c r="FJ51" s="297"/>
      <c r="FK51" s="297"/>
      <c r="FL51" s="297"/>
      <c r="FM51" s="297"/>
      <c r="FN51" s="297"/>
      <c r="FO51" s="297"/>
      <c r="FP51" s="297"/>
      <c r="FQ51" s="297"/>
      <c r="FR51" s="297"/>
      <c r="FS51" s="297"/>
      <c r="FT51" s="297"/>
      <c r="FU51" s="297"/>
      <c r="FV51" s="297"/>
      <c r="FW51" s="297"/>
      <c r="FX51" s="297"/>
      <c r="FY51" s="297"/>
      <c r="FZ51" s="297"/>
      <c r="GA51" s="297"/>
      <c r="GB51" s="297"/>
      <c r="GC51" s="297"/>
      <c r="GD51" s="297"/>
      <c r="GE51" s="297"/>
      <c r="GF51" s="297"/>
      <c r="GG51" s="297"/>
      <c r="GH51" s="297"/>
      <c r="GI51" s="297"/>
      <c r="GJ51" s="297"/>
      <c r="GK51" s="297"/>
      <c r="GL51" s="297"/>
      <c r="GM51" s="297"/>
      <c r="GN51" s="297"/>
      <c r="GO51" s="297"/>
      <c r="GP51" s="297"/>
      <c r="GQ51" s="297"/>
      <c r="GR51" s="297"/>
      <c r="GS51" s="297"/>
      <c r="GT51" s="297"/>
      <c r="GU51" s="297"/>
      <c r="GV51" s="297"/>
      <c r="GW51" s="297"/>
      <c r="GX51" s="297"/>
      <c r="GY51" s="297"/>
      <c r="GZ51" s="297"/>
      <c r="HA51" s="297"/>
      <c r="HB51" s="297"/>
      <c r="HC51" s="297"/>
      <c r="HD51" s="297"/>
      <c r="HE51" s="297"/>
      <c r="HF51" s="297"/>
      <c r="HG51" s="297"/>
      <c r="HH51" s="297"/>
      <c r="HI51" s="297"/>
      <c r="HJ51" s="297"/>
      <c r="HK51" s="297"/>
      <c r="HL51" s="297"/>
      <c r="HM51" s="297"/>
      <c r="HN51" s="297"/>
      <c r="HO51" s="297"/>
      <c r="HP51" s="297"/>
      <c r="HQ51" s="297"/>
      <c r="HR51" s="297"/>
      <c r="HS51" s="297"/>
      <c r="HT51" s="297"/>
      <c r="HU51" s="297"/>
      <c r="HV51" s="297"/>
      <c r="HW51" s="297"/>
      <c r="HX51" s="297"/>
      <c r="HY51" s="297"/>
      <c r="HZ51" s="297"/>
      <c r="IA51" s="297"/>
      <c r="IB51" s="297"/>
      <c r="IC51" s="297"/>
      <c r="ID51" s="297"/>
      <c r="IE51" s="297"/>
      <c r="IF51" s="297"/>
      <c r="IG51" s="297"/>
      <c r="IH51" s="297"/>
      <c r="II51" s="297"/>
      <c r="IJ51" s="297"/>
      <c r="IK51" s="297"/>
      <c r="IL51" s="297"/>
      <c r="IM51" s="297"/>
      <c r="IN51" s="297"/>
      <c r="IO51" s="297"/>
      <c r="IP51" s="297"/>
      <c r="IQ51" s="297"/>
      <c r="IR51" s="297"/>
      <c r="IS51" s="297"/>
      <c r="IT51" s="297"/>
      <c r="IU51" s="297"/>
      <c r="IV51" s="297"/>
      <c r="IW51" s="297"/>
      <c r="IX51" s="297"/>
      <c r="IY51" s="297"/>
      <c r="IZ51" s="297"/>
      <c r="JA51" s="297"/>
      <c r="JB51" s="297"/>
      <c r="JC51" s="297"/>
      <c r="JD51" s="297"/>
      <c r="JE51" s="297"/>
      <c r="JF51" s="297"/>
      <c r="JG51" s="297"/>
      <c r="JH51" s="297"/>
      <c r="JI51" s="297"/>
      <c r="JJ51" s="297"/>
      <c r="JK51" s="297"/>
      <c r="JL51" s="297"/>
      <c r="JM51" s="297"/>
      <c r="JN51" s="297"/>
      <c r="JO51" s="297"/>
      <c r="JP51" s="297"/>
      <c r="JQ51" s="297"/>
      <c r="JR51" s="297"/>
      <c r="JS51" s="297"/>
      <c r="JT51" s="297"/>
      <c r="JU51" s="297"/>
      <c r="JV51" s="297"/>
      <c r="JW51" s="297"/>
      <c r="JX51" s="297"/>
      <c r="JY51" s="297"/>
      <c r="JZ51" s="297"/>
      <c r="KA51" s="297"/>
      <c r="KB51" s="297"/>
      <c r="KC51" s="297"/>
      <c r="KD51" s="297"/>
      <c r="KE51" s="297"/>
      <c r="KF51" s="297"/>
      <c r="KG51" s="297"/>
      <c r="KH51" s="297"/>
      <c r="KI51" s="297"/>
      <c r="KJ51" s="297"/>
      <c r="KK51" s="297"/>
      <c r="KL51" s="297"/>
      <c r="KM51" s="297"/>
      <c r="KN51" s="297"/>
      <c r="KO51" s="297"/>
      <c r="KP51" s="297"/>
      <c r="KQ51" s="297"/>
      <c r="KR51" s="297"/>
      <c r="KS51" s="297"/>
      <c r="KT51" s="297"/>
      <c r="KU51" s="297"/>
      <c r="KV51" s="297"/>
      <c r="KW51" s="297"/>
      <c r="KX51" s="297"/>
      <c r="KY51" s="297"/>
      <c r="KZ51" s="297"/>
      <c r="LA51" s="297"/>
      <c r="LB51" s="297"/>
      <c r="LC51" s="297"/>
      <c r="LD51" s="297"/>
      <c r="LE51" s="297"/>
      <c r="LF51" s="297"/>
      <c r="LG51" s="297"/>
      <c r="LH51" s="297"/>
      <c r="LI51" s="297"/>
      <c r="LJ51" s="297"/>
      <c r="LK51" s="297"/>
      <c r="LL51" s="297"/>
      <c r="LM51" s="297"/>
      <c r="LN51" s="297"/>
      <c r="LO51" s="297"/>
      <c r="LP51" s="297"/>
      <c r="LQ51" s="297"/>
      <c r="LR51" s="297"/>
      <c r="LS51" s="297"/>
      <c r="LT51" s="297"/>
      <c r="LU51" s="297"/>
      <c r="LV51" s="297"/>
      <c r="LW51" s="297"/>
      <c r="LX51" s="297"/>
      <c r="LY51" s="297"/>
      <c r="LZ51" s="297"/>
      <c r="MA51" s="297"/>
      <c r="MB51" s="297"/>
      <c r="MC51" s="297"/>
      <c r="MD51" s="297"/>
      <c r="ME51" s="297"/>
      <c r="MF51" s="297"/>
      <c r="MG51" s="297"/>
      <c r="MH51" s="297"/>
      <c r="MI51" s="297"/>
      <c r="MJ51" s="297"/>
      <c r="MK51" s="297"/>
      <c r="ML51" s="297"/>
      <c r="MM51" s="297"/>
      <c r="MN51" s="297"/>
      <c r="MO51" s="297"/>
      <c r="MP51" s="297"/>
      <c r="MQ51" s="297"/>
      <c r="MR51" s="297"/>
      <c r="MS51" s="297"/>
      <c r="MT51" s="297"/>
      <c r="MU51" s="297"/>
      <c r="MV51" s="297"/>
      <c r="MW51" s="297"/>
      <c r="MX51" s="297"/>
      <c r="MY51" s="297"/>
      <c r="MZ51" s="297"/>
      <c r="NA51" s="297"/>
      <c r="NB51" s="297"/>
      <c r="NC51" s="297"/>
      <c r="ND51" s="297"/>
      <c r="NE51" s="297"/>
      <c r="NF51" s="297"/>
      <c r="NG51" s="297"/>
      <c r="NH51" s="297"/>
      <c r="NI51" s="297"/>
      <c r="NJ51" s="297"/>
      <c r="NK51" s="297"/>
      <c r="NL51" s="297"/>
      <c r="NM51" s="297"/>
      <c r="NN51" s="297"/>
      <c r="NO51" s="297"/>
      <c r="NP51" s="297"/>
      <c r="NQ51" s="297"/>
      <c r="NR51" s="297"/>
      <c r="NS51" s="297"/>
      <c r="NT51" s="297"/>
      <c r="NU51" s="297"/>
      <c r="NV51" s="297"/>
      <c r="NW51" s="297"/>
      <c r="NX51" s="297"/>
      <c r="NY51" s="297"/>
      <c r="NZ51" s="297"/>
      <c r="OA51" s="297"/>
      <c r="OB51" s="297"/>
      <c r="OC51" s="297"/>
      <c r="OD51" s="297"/>
      <c r="OE51" s="297"/>
      <c r="OF51" s="297"/>
      <c r="OG51" s="297"/>
      <c r="OH51" s="297"/>
      <c r="OI51" s="297"/>
      <c r="OJ51" s="297"/>
      <c r="OK51" s="297"/>
      <c r="OL51" s="297"/>
      <c r="OM51" s="297"/>
      <c r="ON51" s="297"/>
      <c r="OO51" s="297"/>
      <c r="OP51" s="297"/>
      <c r="OQ51" s="297"/>
      <c r="OR51" s="297"/>
      <c r="OS51" s="297"/>
      <c r="OT51" s="297"/>
      <c r="OU51" s="297"/>
      <c r="OV51" s="297"/>
      <c r="OW51" s="297"/>
      <c r="OX51" s="297"/>
      <c r="OY51" s="297"/>
      <c r="OZ51" s="297"/>
      <c r="PA51" s="297"/>
      <c r="PB51" s="297"/>
      <c r="PC51" s="297"/>
      <c r="PD51" s="297"/>
      <c r="PE51" s="297"/>
      <c r="PF51" s="297"/>
      <c r="PG51" s="297"/>
      <c r="PH51" s="297"/>
      <c r="PI51" s="297"/>
      <c r="PJ51" s="297"/>
      <c r="PK51" s="297"/>
      <c r="PL51" s="297"/>
      <c r="PM51" s="297"/>
      <c r="PN51" s="297"/>
      <c r="PO51" s="297"/>
      <c r="PP51" s="297"/>
      <c r="PQ51" s="297"/>
      <c r="PR51" s="297"/>
      <c r="PS51" s="297"/>
      <c r="PT51" s="297"/>
      <c r="PU51" s="297"/>
      <c r="PV51" s="297"/>
      <c r="PW51" s="297"/>
      <c r="PX51" s="297"/>
      <c r="PY51" s="297"/>
      <c r="PZ51" s="297"/>
      <c r="QA51" s="297"/>
      <c r="QB51" s="297"/>
      <c r="QC51" s="297"/>
      <c r="QD51" s="297"/>
      <c r="QE51" s="297"/>
      <c r="QF51" s="297"/>
      <c r="QG51" s="297"/>
      <c r="QH51" s="297"/>
      <c r="QI51" s="297"/>
      <c r="QJ51" s="297"/>
      <c r="QK51" s="297"/>
      <c r="QL51" s="297"/>
      <c r="QM51" s="297"/>
      <c r="QN51" s="297"/>
      <c r="QO51" s="297"/>
      <c r="QP51" s="297"/>
      <c r="QQ51" s="297"/>
      <c r="QR51" s="297"/>
      <c r="QS51" s="297"/>
      <c r="QT51" s="297"/>
      <c r="QU51" s="297"/>
      <c r="QV51" s="297"/>
      <c r="QW51" s="297"/>
      <c r="QX51" s="297"/>
      <c r="QY51" s="297"/>
      <c r="QZ51" s="297"/>
      <c r="RA51" s="297"/>
      <c r="RB51" s="297"/>
      <c r="RC51" s="297"/>
      <c r="RD51" s="297"/>
      <c r="RE51" s="297"/>
      <c r="RF51" s="297"/>
      <c r="RG51" s="297"/>
      <c r="RH51" s="297"/>
      <c r="RI51" s="297"/>
      <c r="RJ51" s="297"/>
      <c r="RK51" s="297"/>
      <c r="RL51" s="297"/>
      <c r="RM51" s="297"/>
      <c r="RN51" s="297"/>
      <c r="RO51" s="297"/>
      <c r="RP51" s="297"/>
      <c r="RQ51" s="297"/>
      <c r="RR51" s="297"/>
      <c r="RS51" s="297"/>
      <c r="RT51" s="297"/>
      <c r="RU51" s="297"/>
      <c r="RV51" s="297"/>
      <c r="RW51" s="297"/>
      <c r="RX51" s="297"/>
      <c r="RY51" s="297"/>
      <c r="RZ51" s="297"/>
      <c r="SA51" s="297"/>
      <c r="SB51" s="297"/>
      <c r="SC51" s="297"/>
      <c r="SD51" s="297"/>
      <c r="SE51" s="297"/>
      <c r="SF51" s="297"/>
      <c r="SG51" s="297"/>
      <c r="SH51" s="297"/>
      <c r="SI51" s="297"/>
      <c r="SJ51" s="297"/>
      <c r="SK51" s="297"/>
      <c r="SL51" s="297"/>
      <c r="SM51" s="297"/>
      <c r="SN51" s="297"/>
      <c r="SO51" s="297"/>
      <c r="SP51" s="297"/>
      <c r="SQ51" s="297"/>
      <c r="SR51" s="297"/>
      <c r="SS51" s="297"/>
      <c r="ST51" s="297"/>
      <c r="SU51" s="297"/>
      <c r="SV51" s="297"/>
      <c r="SW51" s="297"/>
      <c r="SX51" s="297"/>
      <c r="SY51" s="297"/>
      <c r="SZ51" s="297"/>
      <c r="TA51" s="297"/>
      <c r="TB51" s="297"/>
      <c r="TC51" s="297"/>
      <c r="TD51" s="297"/>
      <c r="TE51" s="297"/>
      <c r="TF51" s="297"/>
      <c r="TG51" s="297"/>
      <c r="TH51" s="297"/>
      <c r="TI51" s="297"/>
      <c r="TJ51" s="297"/>
      <c r="TK51" s="297"/>
      <c r="TL51" s="297"/>
      <c r="TM51" s="297"/>
      <c r="TN51" s="297"/>
      <c r="TO51" s="297"/>
      <c r="TP51" s="297"/>
      <c r="TQ51" s="297"/>
      <c r="TR51" s="297"/>
      <c r="TS51" s="297"/>
      <c r="TT51" s="297"/>
      <c r="TU51" s="297"/>
      <c r="TV51" s="297"/>
      <c r="TW51" s="297"/>
      <c r="TX51" s="297"/>
      <c r="TY51" s="297"/>
      <c r="TZ51" s="297"/>
      <c r="UA51" s="297"/>
      <c r="UB51" s="297"/>
      <c r="UC51" s="297"/>
      <c r="UD51" s="297"/>
      <c r="UE51" s="297"/>
      <c r="UF51" s="297"/>
      <c r="UG51" s="297"/>
      <c r="UH51" s="297"/>
      <c r="UI51" s="297"/>
      <c r="UJ51" s="297"/>
      <c r="UK51" s="297"/>
      <c r="UL51" s="297"/>
      <c r="UM51" s="297"/>
      <c r="UN51" s="297"/>
      <c r="UO51" s="297"/>
      <c r="UP51" s="297"/>
      <c r="UQ51" s="297"/>
      <c r="UR51" s="297"/>
      <c r="US51" s="297"/>
      <c r="UT51" s="297"/>
      <c r="UU51" s="297"/>
      <c r="UV51" s="297"/>
      <c r="UW51" s="297"/>
      <c r="UX51" s="297"/>
      <c r="UY51" s="297"/>
      <c r="UZ51" s="297"/>
      <c r="VA51" s="297"/>
      <c r="VB51" s="297"/>
      <c r="VC51" s="297"/>
      <c r="VD51" s="297"/>
      <c r="VE51" s="297"/>
      <c r="VF51" s="297"/>
      <c r="VG51" s="297"/>
      <c r="VH51" s="297"/>
      <c r="VI51" s="297"/>
      <c r="VJ51" s="297"/>
      <c r="VK51" s="297"/>
      <c r="VL51" s="297"/>
      <c r="VM51" s="297"/>
      <c r="VN51" s="297"/>
      <c r="VO51" s="297"/>
      <c r="VP51" s="297"/>
      <c r="VQ51" s="297"/>
      <c r="VR51" s="297"/>
      <c r="VS51" s="297"/>
      <c r="VT51" s="297"/>
      <c r="VU51" s="297"/>
      <c r="VV51" s="297"/>
      <c r="VW51" s="297"/>
      <c r="VX51" s="297"/>
      <c r="VY51" s="297"/>
      <c r="VZ51" s="297"/>
      <c r="WA51" s="297"/>
      <c r="WB51" s="297"/>
      <c r="WC51" s="297"/>
      <c r="WD51" s="297"/>
      <c r="WE51" s="297"/>
      <c r="WF51" s="297"/>
      <c r="WG51" s="297"/>
      <c r="WH51" s="297"/>
      <c r="WI51" s="297"/>
      <c r="WJ51" s="297"/>
      <c r="WK51" s="297"/>
      <c r="WL51" s="297"/>
      <c r="WM51" s="297"/>
      <c r="WN51" s="297"/>
      <c r="WO51" s="297"/>
      <c r="WP51" s="297"/>
      <c r="WQ51" s="297"/>
      <c r="WR51" s="297"/>
      <c r="WS51" s="297"/>
      <c r="WT51" s="297"/>
      <c r="WU51" s="297"/>
      <c r="WV51" s="297"/>
      <c r="WW51" s="297"/>
      <c r="WX51" s="297"/>
      <c r="WY51" s="297"/>
      <c r="WZ51" s="297"/>
      <c r="XA51" s="297"/>
      <c r="XB51" s="297"/>
      <c r="XC51" s="297"/>
      <c r="XD51" s="297"/>
      <c r="XE51" s="297"/>
      <c r="XF51" s="297"/>
      <c r="XG51" s="297"/>
      <c r="XH51" s="297"/>
      <c r="XI51" s="297"/>
      <c r="XJ51" s="297"/>
      <c r="XK51" s="297"/>
      <c r="XL51" s="297"/>
      <c r="XM51" s="297"/>
      <c r="XN51" s="297"/>
      <c r="XO51" s="297"/>
      <c r="XP51" s="297"/>
      <c r="XQ51" s="297"/>
      <c r="XR51" s="297"/>
      <c r="XS51" s="297"/>
      <c r="XT51" s="297"/>
      <c r="XU51" s="297"/>
      <c r="XV51" s="297"/>
      <c r="XW51" s="297"/>
      <c r="XX51" s="297"/>
      <c r="XY51" s="297"/>
      <c r="XZ51" s="297"/>
      <c r="YA51" s="297"/>
      <c r="YB51" s="297"/>
      <c r="YC51" s="297"/>
      <c r="YD51" s="297"/>
      <c r="YE51" s="297"/>
      <c r="YF51" s="297"/>
      <c r="YG51" s="297"/>
      <c r="YH51" s="297"/>
      <c r="YI51" s="297"/>
      <c r="YJ51" s="297"/>
      <c r="YK51" s="297"/>
      <c r="YL51" s="297"/>
      <c r="YM51" s="297"/>
      <c r="YN51" s="297"/>
      <c r="YO51" s="297"/>
      <c r="YP51" s="297"/>
      <c r="YQ51" s="297"/>
      <c r="YR51" s="297"/>
      <c r="YS51" s="297"/>
      <c r="YT51" s="297"/>
      <c r="YU51" s="297"/>
      <c r="YV51" s="297"/>
      <c r="YW51" s="297"/>
      <c r="YX51" s="297"/>
      <c r="YY51" s="297"/>
      <c r="YZ51" s="297"/>
      <c r="ZA51" s="297"/>
      <c r="ZB51" s="297"/>
      <c r="ZC51" s="297"/>
      <c r="ZD51" s="297"/>
      <c r="ZE51" s="297"/>
      <c r="ZF51" s="297"/>
      <c r="ZG51" s="297"/>
      <c r="ZH51" s="297"/>
      <c r="ZI51" s="297"/>
      <c r="ZJ51" s="297"/>
      <c r="ZK51" s="297"/>
      <c r="ZL51" s="297"/>
      <c r="ZM51" s="297"/>
      <c r="ZN51" s="297"/>
      <c r="ZO51" s="297"/>
      <c r="ZP51" s="297"/>
      <c r="ZQ51" s="297"/>
      <c r="ZR51" s="297"/>
      <c r="ZS51" s="297"/>
      <c r="ZT51" s="297"/>
      <c r="ZU51" s="297"/>
      <c r="ZV51" s="297"/>
      <c r="ZW51" s="297"/>
      <c r="ZX51" s="297"/>
      <c r="ZY51" s="297"/>
      <c r="ZZ51" s="297"/>
      <c r="AAA51" s="297"/>
      <c r="AAB51" s="297"/>
      <c r="AAC51" s="297"/>
      <c r="AAD51" s="297"/>
      <c r="AAE51" s="297"/>
      <c r="AAF51" s="297"/>
      <c r="AAG51" s="297"/>
      <c r="AAH51" s="297"/>
      <c r="AAI51" s="297"/>
      <c r="AAJ51" s="297"/>
      <c r="AAK51" s="297"/>
      <c r="AAL51" s="297"/>
      <c r="AAM51" s="297"/>
      <c r="AAN51" s="297"/>
      <c r="AAO51" s="297"/>
      <c r="AAP51" s="297"/>
      <c r="AAQ51" s="297"/>
      <c r="AAR51" s="297"/>
      <c r="AAS51" s="297"/>
      <c r="AAT51" s="297"/>
      <c r="AAU51" s="297"/>
      <c r="AAV51" s="297"/>
      <c r="AAW51" s="297"/>
      <c r="AAX51" s="297"/>
      <c r="AAY51" s="297"/>
      <c r="AAZ51" s="297"/>
      <c r="ABA51" s="297"/>
      <c r="ABB51" s="297"/>
      <c r="ABC51" s="297"/>
      <c r="ABD51" s="297"/>
      <c r="ABE51" s="297"/>
      <c r="ABF51" s="297"/>
      <c r="ABG51" s="297"/>
      <c r="ABH51" s="297"/>
      <c r="ABI51" s="297"/>
      <c r="ABJ51" s="297"/>
      <c r="ABK51" s="297"/>
      <c r="ABL51" s="297"/>
      <c r="ABM51" s="297"/>
      <c r="ABN51" s="297"/>
      <c r="ABO51" s="297"/>
      <c r="ABP51" s="297"/>
      <c r="ABQ51" s="297"/>
      <c r="ABR51" s="297"/>
      <c r="ABS51" s="297"/>
      <c r="ABT51" s="297"/>
      <c r="ABU51" s="297"/>
      <c r="ABV51" s="297"/>
      <c r="ABW51" s="297"/>
      <c r="ABX51" s="297"/>
      <c r="ABY51" s="297"/>
      <c r="ABZ51" s="297"/>
      <c r="ACA51" s="297"/>
      <c r="ACB51" s="297"/>
      <c r="ACC51" s="297"/>
      <c r="ACD51" s="297"/>
      <c r="ACE51" s="297"/>
      <c r="ACF51" s="297"/>
      <c r="ACG51" s="297"/>
      <c r="ACH51" s="297"/>
      <c r="ACI51" s="297"/>
      <c r="ACJ51" s="297"/>
      <c r="ACK51" s="297"/>
      <c r="ACL51" s="297"/>
      <c r="ACM51" s="297"/>
      <c r="ACN51" s="297"/>
      <c r="ACO51" s="297"/>
      <c r="ACP51" s="297"/>
      <c r="ACQ51" s="297"/>
      <c r="ACR51" s="297"/>
      <c r="ACS51" s="297"/>
      <c r="ACT51" s="297"/>
      <c r="ACU51" s="297"/>
      <c r="ACV51" s="297"/>
      <c r="ACW51" s="297"/>
      <c r="ACX51" s="297"/>
      <c r="ACY51" s="297"/>
      <c r="ACZ51" s="297"/>
      <c r="ADA51" s="297"/>
      <c r="ADB51" s="297"/>
      <c r="ADC51" s="297"/>
      <c r="ADD51" s="297"/>
      <c r="ADE51" s="297"/>
      <c r="ADF51" s="297"/>
      <c r="ADG51" s="297"/>
      <c r="ADH51" s="297"/>
      <c r="ADI51" s="297"/>
      <c r="ADJ51" s="297"/>
      <c r="ADK51" s="297"/>
      <c r="ADL51" s="297"/>
      <c r="ADM51" s="297"/>
      <c r="ADN51" s="297"/>
      <c r="ADO51" s="297"/>
      <c r="ADP51" s="297"/>
      <c r="ADQ51" s="297"/>
      <c r="ADR51" s="297"/>
      <c r="ADS51" s="297"/>
      <c r="ADT51" s="297"/>
      <c r="ADU51" s="297"/>
      <c r="ADV51" s="297"/>
      <c r="ADW51" s="297"/>
      <c r="ADX51" s="297"/>
      <c r="ADY51" s="297"/>
      <c r="ADZ51" s="297"/>
      <c r="AEA51" s="297"/>
      <c r="AEB51" s="297"/>
      <c r="AEC51" s="297"/>
      <c r="AED51" s="297"/>
      <c r="AEE51" s="297"/>
      <c r="AEF51" s="297"/>
      <c r="AEG51" s="297"/>
      <c r="AEH51" s="297"/>
      <c r="AEI51" s="297"/>
      <c r="AEJ51" s="297"/>
      <c r="AEK51" s="297"/>
      <c r="AEL51" s="297"/>
      <c r="AEM51" s="297"/>
      <c r="AEN51" s="297"/>
      <c r="AEO51" s="297"/>
      <c r="AEP51" s="297"/>
      <c r="AEQ51" s="297"/>
      <c r="AER51" s="297"/>
      <c r="AES51" s="297"/>
      <c r="AET51" s="297"/>
      <c r="AEU51" s="297"/>
      <c r="AEV51" s="297"/>
      <c r="AEW51" s="297"/>
      <c r="AEX51" s="297"/>
      <c r="AEY51" s="297"/>
      <c r="AEZ51" s="297"/>
      <c r="AFA51" s="297"/>
      <c r="AFB51" s="297"/>
      <c r="AFC51" s="297"/>
      <c r="AFD51" s="297"/>
      <c r="AFE51" s="297"/>
      <c r="AFF51" s="297"/>
      <c r="AFG51" s="297"/>
      <c r="AFH51" s="297"/>
      <c r="AFI51" s="297"/>
      <c r="AFJ51" s="297"/>
      <c r="AFK51" s="297"/>
      <c r="AFL51" s="297"/>
      <c r="AFM51" s="297"/>
      <c r="AFN51" s="297"/>
      <c r="AFO51" s="297"/>
      <c r="AFP51" s="297"/>
      <c r="AFQ51" s="297"/>
      <c r="AFR51" s="297"/>
      <c r="AFS51" s="297"/>
      <c r="AFT51" s="297"/>
      <c r="AFU51" s="297"/>
      <c r="AFV51" s="297"/>
      <c r="AFW51" s="297"/>
      <c r="AFX51" s="297"/>
      <c r="AFY51" s="297"/>
      <c r="AFZ51" s="297"/>
      <c r="AGA51" s="297"/>
      <c r="AGB51" s="297"/>
      <c r="AGC51" s="297"/>
      <c r="AGD51" s="297"/>
      <c r="AGE51" s="297"/>
      <c r="AGF51" s="297"/>
      <c r="AGG51" s="297"/>
      <c r="AGH51" s="297"/>
      <c r="AGI51" s="297"/>
      <c r="AGJ51" s="297"/>
      <c r="AGK51" s="297"/>
      <c r="AGL51" s="297"/>
      <c r="AGM51" s="297"/>
      <c r="AGN51" s="297"/>
      <c r="AGO51" s="297"/>
      <c r="AGP51" s="297"/>
      <c r="AGQ51" s="297"/>
      <c r="AGR51" s="297"/>
      <c r="AGS51" s="297"/>
      <c r="AGT51" s="297"/>
      <c r="AGU51" s="297"/>
      <c r="AGV51" s="297"/>
      <c r="AGW51" s="297"/>
      <c r="AGX51" s="297"/>
      <c r="AGY51" s="297"/>
      <c r="AGZ51" s="297"/>
      <c r="AHA51" s="297"/>
      <c r="AHB51" s="297"/>
      <c r="AHC51" s="297"/>
      <c r="AHD51" s="297"/>
      <c r="AHE51" s="297"/>
      <c r="AHF51" s="297"/>
      <c r="AHG51" s="297"/>
      <c r="AHH51" s="297"/>
      <c r="AHI51" s="297"/>
      <c r="AHJ51" s="297"/>
      <c r="AHK51" s="297"/>
      <c r="AHL51" s="297"/>
      <c r="AHM51" s="297"/>
      <c r="AHN51" s="297"/>
      <c r="AHO51" s="297"/>
      <c r="AHP51" s="297"/>
      <c r="AHQ51" s="297"/>
      <c r="AHR51" s="297"/>
      <c r="AHS51" s="297"/>
      <c r="AHT51" s="297"/>
      <c r="AHU51" s="297"/>
      <c r="AHV51" s="297"/>
      <c r="AHW51" s="297"/>
      <c r="AHX51" s="297"/>
      <c r="AHY51" s="297"/>
      <c r="AHZ51" s="297"/>
      <c r="AIA51" s="297"/>
      <c r="AIB51" s="297"/>
      <c r="AIC51" s="297"/>
      <c r="AID51" s="297"/>
      <c r="AIE51" s="297"/>
      <c r="AIF51" s="297"/>
      <c r="AIG51" s="297"/>
      <c r="AIH51" s="297"/>
      <c r="AII51" s="297"/>
      <c r="AIJ51" s="297"/>
      <c r="AIK51" s="297"/>
      <c r="AIL51" s="297"/>
      <c r="AIM51" s="297"/>
      <c r="AIN51" s="297"/>
      <c r="AIO51" s="297"/>
      <c r="AIP51" s="297"/>
      <c r="AIQ51" s="297"/>
      <c r="AIR51" s="297"/>
      <c r="AIS51" s="297"/>
      <c r="AIT51" s="297"/>
      <c r="AIU51" s="297"/>
      <c r="AIV51" s="297"/>
      <c r="AIW51" s="297"/>
      <c r="AIX51" s="297"/>
      <c r="AIY51" s="297"/>
      <c r="AIZ51" s="297"/>
      <c r="AJA51" s="297"/>
      <c r="AJB51" s="297"/>
      <c r="AJC51" s="297"/>
      <c r="AJD51" s="297"/>
      <c r="AJE51" s="297"/>
      <c r="AJF51" s="297"/>
      <c r="AJG51" s="297"/>
      <c r="AJH51" s="297"/>
      <c r="AJI51" s="297"/>
      <c r="AJJ51" s="297"/>
      <c r="AJK51" s="297"/>
      <c r="AJL51" s="297"/>
      <c r="AJM51" s="297"/>
      <c r="AJN51" s="297"/>
      <c r="AJO51" s="297"/>
      <c r="AJP51" s="297"/>
      <c r="AJQ51" s="297"/>
      <c r="AJR51" s="297"/>
      <c r="AJS51" s="297"/>
      <c r="AJT51" s="297"/>
      <c r="AJU51" s="297"/>
      <c r="AJV51" s="297"/>
      <c r="AJW51" s="297"/>
      <c r="AJX51" s="297"/>
      <c r="AJY51" s="297"/>
      <c r="AJZ51" s="297"/>
      <c r="AKA51" s="297"/>
      <c r="AKB51" s="297"/>
      <c r="AKC51" s="297"/>
      <c r="AKD51" s="297"/>
      <c r="AKE51" s="297"/>
      <c r="AKF51" s="297"/>
      <c r="AKG51" s="297"/>
      <c r="AKH51" s="297"/>
      <c r="AKI51" s="297"/>
      <c r="AKJ51" s="297"/>
      <c r="AKK51" s="297"/>
      <c r="AKL51" s="297"/>
      <c r="AKM51" s="297"/>
      <c r="AKN51" s="297"/>
      <c r="AKO51" s="297"/>
      <c r="AKP51" s="297"/>
      <c r="AKQ51" s="297"/>
      <c r="AKR51" s="297"/>
      <c r="AKS51" s="297"/>
      <c r="AKT51" s="297"/>
      <c r="AKU51" s="297"/>
      <c r="AKV51" s="297"/>
      <c r="AKW51" s="297"/>
      <c r="AKX51" s="297"/>
      <c r="AKY51" s="297"/>
      <c r="AKZ51" s="297"/>
      <c r="ALA51" s="297"/>
      <c r="ALB51" s="297"/>
      <c r="ALC51" s="297"/>
      <c r="ALD51" s="297"/>
      <c r="ALE51" s="297"/>
      <c r="ALF51" s="297"/>
      <c r="ALG51" s="297"/>
      <c r="ALH51" s="297"/>
      <c r="ALI51" s="297"/>
      <c r="ALJ51" s="297"/>
      <c r="ALK51" s="297"/>
      <c r="ALL51" s="297"/>
      <c r="ALM51" s="297"/>
      <c r="ALN51" s="297"/>
      <c r="ALO51" s="297"/>
      <c r="ALP51" s="297"/>
      <c r="ALQ51" s="297"/>
      <c r="ALR51" s="297"/>
      <c r="ALS51" s="297"/>
      <c r="ALT51" s="297"/>
      <c r="ALU51" s="297"/>
      <c r="ALV51" s="297"/>
      <c r="ALW51" s="297"/>
      <c r="ALX51" s="297"/>
      <c r="ALY51" s="297"/>
      <c r="ALZ51" s="297"/>
      <c r="AMA51" s="297"/>
      <c r="AMB51" s="297"/>
      <c r="AMC51" s="297"/>
      <c r="AMD51" s="297"/>
      <c r="AME51" s="297"/>
      <c r="AMF51" s="297"/>
      <c r="AMG51" s="297"/>
      <c r="AMH51" s="297"/>
      <c r="AMI51" s="297"/>
      <c r="AMJ51" s="297"/>
      <c r="AMK51" s="297"/>
      <c r="AML51" s="297"/>
      <c r="AMM51" s="297"/>
      <c r="AMN51" s="297"/>
      <c r="AMO51" s="297"/>
      <c r="AMP51" s="297"/>
      <c r="AMQ51" s="297"/>
      <c r="AMR51" s="297"/>
      <c r="AMS51" s="297"/>
      <c r="AMT51" s="297"/>
      <c r="AMU51" s="297"/>
      <c r="AMV51" s="297"/>
      <c r="AMW51" s="297"/>
      <c r="AMX51" s="297"/>
      <c r="AMY51" s="297"/>
      <c r="AMZ51" s="297"/>
      <c r="ANA51" s="297"/>
      <c r="ANB51" s="297"/>
      <c r="ANC51" s="297"/>
      <c r="AND51" s="297"/>
      <c r="ANE51" s="297"/>
      <c r="ANF51" s="297"/>
      <c r="ANG51" s="297"/>
      <c r="ANH51" s="297"/>
      <c r="ANI51" s="297"/>
      <c r="ANJ51" s="297"/>
      <c r="ANK51" s="297"/>
      <c r="ANL51" s="297"/>
      <c r="ANM51" s="297"/>
      <c r="ANN51" s="297"/>
      <c r="ANO51" s="297"/>
      <c r="ANP51" s="297"/>
      <c r="ANQ51" s="297"/>
      <c r="ANR51" s="297"/>
      <c r="ANS51" s="297"/>
      <c r="ANT51" s="297"/>
      <c r="ANU51" s="297"/>
      <c r="ANV51" s="297"/>
      <c r="ANW51" s="297"/>
      <c r="ANX51" s="297"/>
      <c r="ANY51" s="297"/>
      <c r="ANZ51" s="297"/>
      <c r="AOA51" s="297"/>
      <c r="AOB51" s="297"/>
      <c r="AOC51" s="297"/>
      <c r="AOD51" s="297"/>
      <c r="AOE51" s="297"/>
      <c r="AOF51" s="297"/>
      <c r="AOG51" s="297"/>
      <c r="AOH51" s="297"/>
      <c r="AOI51" s="297"/>
      <c r="AOJ51" s="297"/>
      <c r="AOK51" s="297"/>
      <c r="AOL51" s="297"/>
      <c r="AOM51" s="297"/>
      <c r="AON51" s="297"/>
      <c r="AOO51" s="297"/>
      <c r="AOP51" s="297"/>
      <c r="AOQ51" s="297"/>
      <c r="AOR51" s="297"/>
      <c r="AOS51" s="297"/>
      <c r="AOT51" s="297"/>
      <c r="AOU51" s="297"/>
      <c r="AOV51" s="297"/>
      <c r="AOW51" s="297"/>
      <c r="AOX51" s="297"/>
      <c r="AOY51" s="297"/>
      <c r="AOZ51" s="297"/>
      <c r="APA51" s="297"/>
      <c r="APB51" s="297"/>
      <c r="APC51" s="297"/>
      <c r="APD51" s="297"/>
      <c r="APE51" s="297"/>
      <c r="APF51" s="297"/>
      <c r="APG51" s="297"/>
      <c r="APH51" s="297"/>
      <c r="API51" s="297"/>
      <c r="APJ51" s="297"/>
      <c r="APK51" s="297"/>
      <c r="APL51" s="297"/>
      <c r="APM51" s="297"/>
      <c r="APN51" s="297"/>
      <c r="APO51" s="297"/>
      <c r="APP51" s="297"/>
      <c r="APQ51" s="297"/>
      <c r="APR51" s="297"/>
      <c r="APS51" s="297"/>
      <c r="APT51" s="297"/>
      <c r="APU51" s="297"/>
      <c r="APV51" s="297"/>
      <c r="APW51" s="297"/>
      <c r="APX51" s="297"/>
      <c r="APY51" s="297"/>
      <c r="APZ51" s="297"/>
      <c r="AQA51" s="297"/>
      <c r="AQB51" s="297"/>
      <c r="AQC51" s="297"/>
      <c r="AQD51" s="297"/>
      <c r="AQE51" s="297"/>
      <c r="AQF51" s="297"/>
      <c r="AQG51" s="297"/>
      <c r="AQH51" s="297"/>
      <c r="AQI51" s="297"/>
      <c r="AQJ51" s="297"/>
      <c r="AQK51" s="297"/>
      <c r="AQL51" s="297"/>
      <c r="AQM51" s="297"/>
      <c r="AQN51" s="297"/>
      <c r="AQO51" s="297"/>
      <c r="AQP51" s="297"/>
    </row>
    <row r="52" spans="1:1134" s="297" customFormat="1" ht="31.5" x14ac:dyDescent="0.25">
      <c r="A52" s="302" t="s">
        <v>841</v>
      </c>
      <c r="B52" s="287" t="s">
        <v>520</v>
      </c>
      <c r="C52" s="301" t="s">
        <v>749</v>
      </c>
      <c r="D52" s="309">
        <v>317.78300000000002</v>
      </c>
      <c r="E52" s="310">
        <v>395.79199999999997</v>
      </c>
      <c r="F52" s="310">
        <v>371.8</v>
      </c>
      <c r="G52" s="310">
        <v>402.41849999999999</v>
      </c>
      <c r="H52" s="310">
        <v>396.54775999999998</v>
      </c>
      <c r="I52" s="311" t="s">
        <v>443</v>
      </c>
      <c r="J52" s="310">
        <v>414.10365000000002</v>
      </c>
      <c r="K52" s="311" t="s">
        <v>443</v>
      </c>
      <c r="L52" s="310">
        <v>432.43675999999999</v>
      </c>
      <c r="M52" s="311" t="s">
        <v>443</v>
      </c>
      <c r="N52" s="310">
        <v>432.43675999999999</v>
      </c>
      <c r="O52" s="311" t="s">
        <v>443</v>
      </c>
      <c r="P52" s="310">
        <v>432.43675999999999</v>
      </c>
      <c r="Q52" s="311" t="s">
        <v>443</v>
      </c>
      <c r="R52" s="342">
        <v>2107.9616900000001</v>
      </c>
      <c r="S52" s="311" t="s">
        <v>443</v>
      </c>
    </row>
    <row r="53" spans="1:1134" s="297" customFormat="1" x14ac:dyDescent="0.25">
      <c r="A53" s="302" t="s">
        <v>842</v>
      </c>
      <c r="B53" s="287" t="s">
        <v>644</v>
      </c>
      <c r="C53" s="301" t="s">
        <v>749</v>
      </c>
      <c r="D53" s="309" t="s">
        <v>443</v>
      </c>
      <c r="E53" s="311" t="s">
        <v>443</v>
      </c>
      <c r="F53" s="311" t="s">
        <v>443</v>
      </c>
      <c r="G53" s="311" t="s">
        <v>443</v>
      </c>
      <c r="H53" s="311" t="s">
        <v>443</v>
      </c>
      <c r="I53" s="311" t="s">
        <v>443</v>
      </c>
      <c r="J53" s="311" t="s">
        <v>443</v>
      </c>
      <c r="K53" s="311" t="s">
        <v>443</v>
      </c>
      <c r="L53" s="311" t="s">
        <v>443</v>
      </c>
      <c r="M53" s="311" t="s">
        <v>443</v>
      </c>
      <c r="N53" s="311" t="s">
        <v>443</v>
      </c>
      <c r="O53" s="311" t="s">
        <v>443</v>
      </c>
      <c r="P53" s="311" t="s">
        <v>443</v>
      </c>
      <c r="Q53" s="311" t="s">
        <v>443</v>
      </c>
      <c r="R53" s="342">
        <v>0</v>
      </c>
      <c r="S53" s="311" t="s">
        <v>443</v>
      </c>
    </row>
    <row r="54" spans="1:1134" s="297" customFormat="1" x14ac:dyDescent="0.25">
      <c r="A54" s="302" t="s">
        <v>843</v>
      </c>
      <c r="B54" s="286" t="s">
        <v>605</v>
      </c>
      <c r="C54" s="301" t="s">
        <v>749</v>
      </c>
      <c r="D54" s="309" t="s">
        <v>443</v>
      </c>
      <c r="E54" s="311" t="s">
        <v>443</v>
      </c>
      <c r="F54" s="311" t="s">
        <v>443</v>
      </c>
      <c r="G54" s="311" t="s">
        <v>443</v>
      </c>
      <c r="H54" s="311" t="s">
        <v>443</v>
      </c>
      <c r="I54" s="311" t="s">
        <v>443</v>
      </c>
      <c r="J54" s="311" t="s">
        <v>443</v>
      </c>
      <c r="K54" s="311" t="s">
        <v>443</v>
      </c>
      <c r="L54" s="311" t="s">
        <v>443</v>
      </c>
      <c r="M54" s="311" t="s">
        <v>443</v>
      </c>
      <c r="N54" s="311" t="s">
        <v>443</v>
      </c>
      <c r="O54" s="311" t="s">
        <v>443</v>
      </c>
      <c r="P54" s="311" t="s">
        <v>443</v>
      </c>
      <c r="Q54" s="311" t="s">
        <v>443</v>
      </c>
      <c r="R54" s="342">
        <v>0</v>
      </c>
      <c r="S54" s="311" t="s">
        <v>443</v>
      </c>
    </row>
    <row r="55" spans="1:1134" s="297" customFormat="1" x14ac:dyDescent="0.25">
      <c r="A55" s="302" t="s">
        <v>844</v>
      </c>
      <c r="B55" s="284" t="s">
        <v>930</v>
      </c>
      <c r="C55" s="301" t="s">
        <v>749</v>
      </c>
      <c r="D55" s="309">
        <v>40.192</v>
      </c>
      <c r="E55" s="310">
        <v>54.061999999999998</v>
      </c>
      <c r="F55" s="310">
        <v>46.421999999999997</v>
      </c>
      <c r="G55" s="310">
        <v>61.756700000000002</v>
      </c>
      <c r="H55" s="310">
        <v>58.677</v>
      </c>
      <c r="I55" s="311" t="s">
        <v>443</v>
      </c>
      <c r="J55" s="310">
        <v>61.276000000000003</v>
      </c>
      <c r="K55" s="311" t="s">
        <v>443</v>
      </c>
      <c r="L55" s="310">
        <v>63.988</v>
      </c>
      <c r="M55" s="311" t="s">
        <v>443</v>
      </c>
      <c r="N55" s="310">
        <v>66.820999999999998</v>
      </c>
      <c r="O55" s="311" t="s">
        <v>443</v>
      </c>
      <c r="P55" s="310">
        <v>69.778999999999996</v>
      </c>
      <c r="Q55" s="311" t="s">
        <v>443</v>
      </c>
      <c r="R55" s="342">
        <v>320.541</v>
      </c>
      <c r="S55" s="311" t="s">
        <v>443</v>
      </c>
    </row>
    <row r="56" spans="1:1134" s="297" customFormat="1" x14ac:dyDescent="0.25">
      <c r="A56" s="302" t="s">
        <v>845</v>
      </c>
      <c r="B56" s="284" t="s">
        <v>931</v>
      </c>
      <c r="C56" s="301" t="s">
        <v>749</v>
      </c>
      <c r="D56" s="309">
        <v>1.9410000000000001</v>
      </c>
      <c r="E56" s="310">
        <v>1.8520000000000001</v>
      </c>
      <c r="F56" s="310">
        <v>2.202</v>
      </c>
      <c r="G56" s="310">
        <v>2.202</v>
      </c>
      <c r="H56" s="310">
        <v>2.4222000000000001</v>
      </c>
      <c r="I56" s="311" t="s">
        <v>443</v>
      </c>
      <c r="J56" s="310">
        <v>2.6644200000000002</v>
      </c>
      <c r="K56" s="310">
        <v>0</v>
      </c>
      <c r="L56" s="310">
        <v>2.9308620000000003</v>
      </c>
      <c r="M56" s="311" t="s">
        <v>443</v>
      </c>
      <c r="N56" s="310">
        <v>3.2239482000000006</v>
      </c>
      <c r="O56" s="311" t="s">
        <v>443</v>
      </c>
      <c r="P56" s="310">
        <v>3.546343020000001</v>
      </c>
      <c r="Q56" s="311" t="s">
        <v>443</v>
      </c>
      <c r="R56" s="342">
        <v>14.787773220000002</v>
      </c>
      <c r="S56" s="311" t="s">
        <v>443</v>
      </c>
    </row>
    <row r="57" spans="1:1134" s="307" customFormat="1" x14ac:dyDescent="0.25">
      <c r="A57" s="312" t="s">
        <v>846</v>
      </c>
      <c r="B57" s="313" t="s">
        <v>1011</v>
      </c>
      <c r="C57" s="314" t="s">
        <v>749</v>
      </c>
      <c r="D57" s="315">
        <v>15.196</v>
      </c>
      <c r="E57" s="315">
        <v>17.087</v>
      </c>
      <c r="F57" s="315">
        <v>17.870999999999999</v>
      </c>
      <c r="G57" s="315">
        <v>17.870999999999999</v>
      </c>
      <c r="H57" s="315">
        <v>16.718</v>
      </c>
      <c r="I57" s="309" t="s">
        <v>443</v>
      </c>
      <c r="J57" s="315">
        <v>17.38672</v>
      </c>
      <c r="K57" s="315">
        <v>0</v>
      </c>
      <c r="L57" s="315">
        <v>18.082188800000001</v>
      </c>
      <c r="M57" s="309" t="s">
        <v>443</v>
      </c>
      <c r="N57" s="315">
        <v>18.805476352000003</v>
      </c>
      <c r="O57" s="309" t="s">
        <v>443</v>
      </c>
      <c r="P57" s="315">
        <v>19.557695406080004</v>
      </c>
      <c r="Q57" s="315">
        <v>0</v>
      </c>
      <c r="R57" s="349">
        <v>90.550080558079998</v>
      </c>
      <c r="S57" s="311" t="s">
        <v>443</v>
      </c>
    </row>
    <row r="58" spans="1:1134" s="297" customFormat="1" ht="31.5" x14ac:dyDescent="0.25">
      <c r="A58" s="302" t="s">
        <v>847</v>
      </c>
      <c r="B58" s="141" t="s">
        <v>733</v>
      </c>
      <c r="C58" s="301" t="s">
        <v>749</v>
      </c>
      <c r="D58" s="309" t="s">
        <v>443</v>
      </c>
      <c r="E58" s="311" t="s">
        <v>443</v>
      </c>
      <c r="F58" s="311" t="s">
        <v>443</v>
      </c>
      <c r="G58" s="311" t="s">
        <v>443</v>
      </c>
      <c r="H58" s="311" t="s">
        <v>443</v>
      </c>
      <c r="I58" s="311" t="s">
        <v>443</v>
      </c>
      <c r="J58" s="311" t="s">
        <v>443</v>
      </c>
      <c r="K58" s="311" t="s">
        <v>443</v>
      </c>
      <c r="L58" s="311" t="s">
        <v>443</v>
      </c>
      <c r="M58" s="311" t="s">
        <v>443</v>
      </c>
      <c r="N58" s="311" t="s">
        <v>443</v>
      </c>
      <c r="O58" s="311" t="s">
        <v>443</v>
      </c>
      <c r="P58" s="311" t="s">
        <v>443</v>
      </c>
      <c r="Q58" s="311" t="s">
        <v>443</v>
      </c>
      <c r="R58" s="342">
        <v>0</v>
      </c>
      <c r="S58" s="311" t="s">
        <v>443</v>
      </c>
    </row>
    <row r="59" spans="1:1134" s="297" customFormat="1" ht="31.5" x14ac:dyDescent="0.25">
      <c r="A59" s="302" t="s">
        <v>848</v>
      </c>
      <c r="B59" s="141" t="s">
        <v>735</v>
      </c>
      <c r="C59" s="301" t="s">
        <v>749</v>
      </c>
      <c r="D59" s="309" t="s">
        <v>443</v>
      </c>
      <c r="E59" s="311" t="s">
        <v>443</v>
      </c>
      <c r="F59" s="311" t="s">
        <v>443</v>
      </c>
      <c r="G59" s="311" t="s">
        <v>443</v>
      </c>
      <c r="H59" s="311" t="s">
        <v>443</v>
      </c>
      <c r="I59" s="311" t="s">
        <v>443</v>
      </c>
      <c r="J59" s="311" t="s">
        <v>443</v>
      </c>
      <c r="K59" s="311" t="s">
        <v>443</v>
      </c>
      <c r="L59" s="311" t="s">
        <v>443</v>
      </c>
      <c r="M59" s="311" t="s">
        <v>443</v>
      </c>
      <c r="N59" s="311" t="s">
        <v>443</v>
      </c>
      <c r="O59" s="311" t="s">
        <v>443</v>
      </c>
      <c r="P59" s="311" t="s">
        <v>443</v>
      </c>
      <c r="Q59" s="311" t="s">
        <v>443</v>
      </c>
      <c r="R59" s="342">
        <v>0</v>
      </c>
      <c r="S59" s="311" t="s">
        <v>443</v>
      </c>
    </row>
    <row r="60" spans="1:1134" s="297" customFormat="1" x14ac:dyDescent="0.25">
      <c r="A60" s="302" t="s">
        <v>849</v>
      </c>
      <c r="B60" s="284" t="s">
        <v>1047</v>
      </c>
      <c r="C60" s="301" t="s">
        <v>749</v>
      </c>
      <c r="D60" s="309" t="s">
        <v>443</v>
      </c>
      <c r="E60" s="311" t="s">
        <v>443</v>
      </c>
      <c r="F60" s="311" t="s">
        <v>443</v>
      </c>
      <c r="G60" s="311" t="s">
        <v>443</v>
      </c>
      <c r="H60" s="311" t="s">
        <v>443</v>
      </c>
      <c r="I60" s="311" t="s">
        <v>443</v>
      </c>
      <c r="J60" s="311" t="s">
        <v>443</v>
      </c>
      <c r="K60" s="311" t="s">
        <v>443</v>
      </c>
      <c r="L60" s="311" t="s">
        <v>443</v>
      </c>
      <c r="M60" s="311" t="s">
        <v>443</v>
      </c>
      <c r="N60" s="311" t="s">
        <v>443</v>
      </c>
      <c r="O60" s="311" t="s">
        <v>443</v>
      </c>
      <c r="P60" s="311" t="s">
        <v>443</v>
      </c>
      <c r="Q60" s="311" t="s">
        <v>443</v>
      </c>
      <c r="R60" s="342">
        <v>0</v>
      </c>
      <c r="S60" s="311" t="s">
        <v>443</v>
      </c>
    </row>
    <row r="61" spans="1:1134" s="297" customFormat="1" x14ac:dyDescent="0.25">
      <c r="A61" s="302" t="s">
        <v>850</v>
      </c>
      <c r="B61" s="284" t="s">
        <v>1133</v>
      </c>
      <c r="C61" s="301" t="s">
        <v>749</v>
      </c>
      <c r="D61" s="309" t="s">
        <v>443</v>
      </c>
      <c r="E61" s="311" t="s">
        <v>443</v>
      </c>
      <c r="F61" s="311" t="s">
        <v>443</v>
      </c>
      <c r="G61" s="311" t="s">
        <v>443</v>
      </c>
      <c r="H61" s="311" t="s">
        <v>443</v>
      </c>
      <c r="I61" s="311" t="s">
        <v>443</v>
      </c>
      <c r="J61" s="311" t="s">
        <v>443</v>
      </c>
      <c r="K61" s="311" t="s">
        <v>443</v>
      </c>
      <c r="L61" s="311" t="s">
        <v>443</v>
      </c>
      <c r="M61" s="311" t="s">
        <v>443</v>
      </c>
      <c r="N61" s="311" t="s">
        <v>443</v>
      </c>
      <c r="O61" s="311" t="s">
        <v>443</v>
      </c>
      <c r="P61" s="311" t="s">
        <v>443</v>
      </c>
      <c r="Q61" s="311" t="s">
        <v>443</v>
      </c>
      <c r="R61" s="342">
        <v>0</v>
      </c>
      <c r="S61" s="311" t="s">
        <v>443</v>
      </c>
    </row>
    <row r="62" spans="1:1134" s="297" customFormat="1" x14ac:dyDescent="0.25">
      <c r="A62" s="302" t="s">
        <v>851</v>
      </c>
      <c r="B62" s="284" t="s">
        <v>521</v>
      </c>
      <c r="C62" s="301" t="s">
        <v>749</v>
      </c>
      <c r="D62" s="309">
        <v>15.196</v>
      </c>
      <c r="E62" s="310">
        <v>17.087</v>
      </c>
      <c r="F62" s="310">
        <v>17.870999999999999</v>
      </c>
      <c r="G62" s="310">
        <v>17.870999999999999</v>
      </c>
      <c r="H62" s="310">
        <v>16.718</v>
      </c>
      <c r="I62" s="311" t="s">
        <v>443</v>
      </c>
      <c r="J62" s="310">
        <v>17.38672</v>
      </c>
      <c r="K62" s="310">
        <v>0</v>
      </c>
      <c r="L62" s="310">
        <v>18.082188800000001</v>
      </c>
      <c r="M62" s="310">
        <v>0</v>
      </c>
      <c r="N62" s="310">
        <v>18.805476352000003</v>
      </c>
      <c r="O62" s="310">
        <v>0</v>
      </c>
      <c r="P62" s="310">
        <v>19.557695406080004</v>
      </c>
      <c r="Q62" s="311" t="s">
        <v>443</v>
      </c>
      <c r="R62" s="342">
        <v>90.550080558079998</v>
      </c>
      <c r="S62" s="311" t="s">
        <v>443</v>
      </c>
    </row>
    <row r="63" spans="1:1134" s="307" customFormat="1" x14ac:dyDescent="0.25">
      <c r="A63" s="312" t="s">
        <v>852</v>
      </c>
      <c r="B63" s="313" t="s">
        <v>821</v>
      </c>
      <c r="C63" s="314" t="s">
        <v>749</v>
      </c>
      <c r="D63" s="315">
        <v>312.709</v>
      </c>
      <c r="E63" s="317">
        <v>350.04300000000001</v>
      </c>
      <c r="F63" s="317">
        <v>361.29899999999998</v>
      </c>
      <c r="G63" s="317">
        <v>386.22699999999998</v>
      </c>
      <c r="H63" s="317">
        <v>405.22280000000001</v>
      </c>
      <c r="I63" s="311" t="s">
        <v>443</v>
      </c>
      <c r="J63" s="317">
        <v>445.74508000000003</v>
      </c>
      <c r="K63" s="317">
        <v>0</v>
      </c>
      <c r="L63" s="317">
        <v>490.31958800000007</v>
      </c>
      <c r="M63" s="317">
        <v>0</v>
      </c>
      <c r="N63" s="317">
        <v>539.35154680000016</v>
      </c>
      <c r="O63" s="317">
        <v>0</v>
      </c>
      <c r="P63" s="317">
        <v>593.28670148000026</v>
      </c>
      <c r="Q63" s="311" t="s">
        <v>443</v>
      </c>
      <c r="R63" s="349">
        <v>2473.9257162800004</v>
      </c>
      <c r="S63" s="311" t="s">
        <v>443</v>
      </c>
    </row>
    <row r="64" spans="1:1134" s="320" customFormat="1" x14ac:dyDescent="0.25">
      <c r="A64" s="312" t="s">
        <v>853</v>
      </c>
      <c r="B64" s="313" t="s">
        <v>1138</v>
      </c>
      <c r="C64" s="314" t="s">
        <v>749</v>
      </c>
      <c r="D64" s="315">
        <v>282.62299999999999</v>
      </c>
      <c r="E64" s="315">
        <v>268.57499999999999</v>
      </c>
      <c r="F64" s="315">
        <v>229.81</v>
      </c>
      <c r="G64" s="315">
        <v>252.02600000000001</v>
      </c>
      <c r="H64" s="315">
        <v>260.17899999999997</v>
      </c>
      <c r="I64" s="309" t="s">
        <v>443</v>
      </c>
      <c r="J64" s="315">
        <v>271.69799999999998</v>
      </c>
      <c r="K64" s="315">
        <v>0</v>
      </c>
      <c r="L64" s="315">
        <v>283.76281999999998</v>
      </c>
      <c r="M64" s="315">
        <v>0</v>
      </c>
      <c r="N64" s="315">
        <v>296.28791999999999</v>
      </c>
      <c r="O64" s="315">
        <v>0</v>
      </c>
      <c r="P64" s="315">
        <v>309.40512000000001</v>
      </c>
      <c r="Q64" s="315">
        <v>0</v>
      </c>
      <c r="R64" s="351">
        <v>1421.33286</v>
      </c>
      <c r="S64" s="311" t="s">
        <v>443</v>
      </c>
      <c r="T64" s="307"/>
      <c r="U64" s="307"/>
      <c r="V64" s="307"/>
      <c r="W64" s="307"/>
      <c r="X64" s="307"/>
      <c r="Y64" s="307"/>
      <c r="Z64" s="307"/>
      <c r="AA64" s="307"/>
      <c r="AB64" s="307"/>
      <c r="AC64" s="307"/>
      <c r="AD64" s="307"/>
      <c r="AE64" s="307"/>
      <c r="AF64" s="307"/>
      <c r="AG64" s="307"/>
      <c r="AH64" s="307"/>
      <c r="AI64" s="307"/>
      <c r="AJ64" s="307"/>
      <c r="AK64" s="307"/>
      <c r="AL64" s="307"/>
      <c r="AM64" s="307"/>
      <c r="AN64" s="307"/>
      <c r="AO64" s="307"/>
      <c r="AP64" s="307"/>
      <c r="AQ64" s="307"/>
      <c r="AR64" s="307"/>
      <c r="AS64" s="307"/>
      <c r="AT64" s="307"/>
      <c r="AU64" s="307"/>
      <c r="AV64" s="307"/>
      <c r="AW64" s="307"/>
      <c r="AX64" s="307"/>
      <c r="AY64" s="307"/>
      <c r="AZ64" s="307"/>
      <c r="BA64" s="307"/>
      <c r="BB64" s="307"/>
      <c r="BC64" s="307"/>
      <c r="BD64" s="307"/>
      <c r="BE64" s="307"/>
      <c r="BF64" s="307"/>
      <c r="BG64" s="307"/>
      <c r="BH64" s="307"/>
      <c r="BI64" s="307"/>
      <c r="BJ64" s="307"/>
      <c r="BK64" s="307"/>
      <c r="BL64" s="307"/>
      <c r="BM64" s="307"/>
      <c r="BN64" s="307"/>
      <c r="BO64" s="307"/>
      <c r="BP64" s="307"/>
      <c r="BQ64" s="307"/>
      <c r="BR64" s="307"/>
      <c r="BS64" s="307"/>
      <c r="BT64" s="307"/>
      <c r="BU64" s="307"/>
      <c r="BV64" s="307"/>
      <c r="BW64" s="307"/>
      <c r="BX64" s="307"/>
      <c r="BY64" s="307"/>
      <c r="BZ64" s="307"/>
      <c r="CA64" s="307"/>
      <c r="CB64" s="307"/>
      <c r="CC64" s="307"/>
      <c r="CD64" s="307"/>
      <c r="CE64" s="307"/>
      <c r="CF64" s="307"/>
      <c r="CG64" s="307"/>
      <c r="CH64" s="307"/>
      <c r="CI64" s="307"/>
      <c r="CJ64" s="307"/>
      <c r="CK64" s="307"/>
      <c r="CL64" s="307"/>
      <c r="CM64" s="307"/>
      <c r="CN64" s="307"/>
      <c r="CO64" s="307"/>
      <c r="CP64" s="307"/>
      <c r="CQ64" s="307"/>
      <c r="CR64" s="307"/>
      <c r="CS64" s="307"/>
      <c r="CT64" s="307"/>
      <c r="CU64" s="307"/>
      <c r="CV64" s="307"/>
      <c r="CW64" s="307"/>
      <c r="CX64" s="307"/>
      <c r="CY64" s="307"/>
      <c r="CZ64" s="307"/>
      <c r="DA64" s="307"/>
      <c r="DB64" s="307"/>
      <c r="DC64" s="307"/>
      <c r="DD64" s="307"/>
      <c r="DE64" s="307"/>
      <c r="DF64" s="307"/>
      <c r="DG64" s="307"/>
      <c r="DH64" s="307"/>
      <c r="DI64" s="307"/>
      <c r="DJ64" s="307"/>
      <c r="DK64" s="307"/>
      <c r="DL64" s="307"/>
      <c r="DM64" s="307"/>
      <c r="DN64" s="307"/>
      <c r="DO64" s="307"/>
      <c r="DP64" s="307"/>
      <c r="DQ64" s="307"/>
      <c r="DR64" s="307"/>
      <c r="DS64" s="307"/>
      <c r="DT64" s="307"/>
      <c r="DU64" s="307"/>
      <c r="DV64" s="307"/>
      <c r="DW64" s="307"/>
      <c r="DX64" s="307"/>
      <c r="DY64" s="307"/>
      <c r="DZ64" s="307"/>
      <c r="EA64" s="307"/>
      <c r="EB64" s="307"/>
      <c r="EC64" s="307"/>
      <c r="ED64" s="307"/>
      <c r="EE64" s="307"/>
      <c r="EF64" s="307"/>
      <c r="EG64" s="307"/>
      <c r="EH64" s="307"/>
      <c r="EI64" s="307"/>
      <c r="EJ64" s="307"/>
      <c r="EK64" s="307"/>
      <c r="EL64" s="307"/>
      <c r="EM64" s="307"/>
      <c r="EN64" s="307"/>
      <c r="EO64" s="307"/>
      <c r="EP64" s="307"/>
      <c r="EQ64" s="307"/>
      <c r="ER64" s="307"/>
      <c r="ES64" s="307"/>
      <c r="ET64" s="307"/>
      <c r="EU64" s="307"/>
      <c r="EV64" s="307"/>
      <c r="EW64" s="307"/>
      <c r="EX64" s="307"/>
      <c r="EY64" s="307"/>
      <c r="EZ64" s="307"/>
      <c r="FA64" s="307"/>
      <c r="FB64" s="307"/>
      <c r="FC64" s="307"/>
      <c r="FD64" s="307"/>
      <c r="FE64" s="307"/>
      <c r="FF64" s="307"/>
      <c r="FG64" s="307"/>
      <c r="FH64" s="307"/>
      <c r="FI64" s="307"/>
      <c r="FJ64" s="307"/>
      <c r="FK64" s="307"/>
      <c r="FL64" s="307"/>
      <c r="FM64" s="307"/>
      <c r="FN64" s="307"/>
      <c r="FO64" s="307"/>
      <c r="FP64" s="307"/>
      <c r="FQ64" s="307"/>
      <c r="FR64" s="307"/>
      <c r="FS64" s="307"/>
      <c r="FT64" s="307"/>
      <c r="FU64" s="307"/>
      <c r="FV64" s="307"/>
      <c r="FW64" s="307"/>
      <c r="FX64" s="307"/>
      <c r="FY64" s="307"/>
      <c r="FZ64" s="307"/>
      <c r="GA64" s="307"/>
      <c r="GB64" s="307"/>
      <c r="GC64" s="307"/>
      <c r="GD64" s="307"/>
      <c r="GE64" s="307"/>
      <c r="GF64" s="307"/>
      <c r="GG64" s="307"/>
      <c r="GH64" s="307"/>
      <c r="GI64" s="307"/>
      <c r="GJ64" s="307"/>
      <c r="GK64" s="307"/>
      <c r="GL64" s="307"/>
      <c r="GM64" s="307"/>
      <c r="GN64" s="307"/>
      <c r="GO64" s="307"/>
      <c r="GP64" s="307"/>
      <c r="GQ64" s="307"/>
      <c r="GR64" s="307"/>
      <c r="GS64" s="307"/>
      <c r="GT64" s="307"/>
      <c r="GU64" s="307"/>
      <c r="GV64" s="307"/>
      <c r="GW64" s="307"/>
      <c r="GX64" s="307"/>
      <c r="GY64" s="307"/>
      <c r="GZ64" s="307"/>
      <c r="HA64" s="307"/>
      <c r="HB64" s="307"/>
      <c r="HC64" s="307"/>
      <c r="HD64" s="307"/>
      <c r="HE64" s="307"/>
      <c r="HF64" s="307"/>
      <c r="HG64" s="307"/>
      <c r="HH64" s="307"/>
      <c r="HI64" s="307"/>
      <c r="HJ64" s="307"/>
      <c r="HK64" s="307"/>
      <c r="HL64" s="307"/>
      <c r="HM64" s="307"/>
      <c r="HN64" s="307"/>
      <c r="HO64" s="307"/>
      <c r="HP64" s="307"/>
      <c r="HQ64" s="307"/>
      <c r="HR64" s="307"/>
      <c r="HS64" s="307"/>
      <c r="HT64" s="307"/>
      <c r="HU64" s="307"/>
      <c r="HV64" s="307"/>
      <c r="HW64" s="307"/>
      <c r="HX64" s="307"/>
      <c r="HY64" s="307"/>
      <c r="HZ64" s="307"/>
      <c r="IA64" s="307"/>
      <c r="IB64" s="307"/>
      <c r="IC64" s="307"/>
      <c r="ID64" s="307"/>
      <c r="IE64" s="307"/>
      <c r="IF64" s="307"/>
      <c r="IG64" s="307"/>
      <c r="IH64" s="307"/>
      <c r="II64" s="307"/>
      <c r="IJ64" s="307"/>
      <c r="IK64" s="307"/>
      <c r="IL64" s="307"/>
      <c r="IM64" s="307"/>
      <c r="IN64" s="307"/>
      <c r="IO64" s="307"/>
      <c r="IP64" s="307"/>
      <c r="IQ64" s="307"/>
      <c r="IR64" s="307"/>
      <c r="IS64" s="307"/>
      <c r="IT64" s="307"/>
      <c r="IU64" s="307"/>
      <c r="IV64" s="307"/>
      <c r="IW64" s="307"/>
      <c r="IX64" s="307"/>
      <c r="IY64" s="307"/>
      <c r="IZ64" s="307"/>
      <c r="JA64" s="307"/>
      <c r="JB64" s="307"/>
      <c r="JC64" s="307"/>
      <c r="JD64" s="307"/>
      <c r="JE64" s="307"/>
      <c r="JF64" s="307"/>
      <c r="JG64" s="307"/>
      <c r="JH64" s="307"/>
      <c r="JI64" s="307"/>
      <c r="JJ64" s="307"/>
      <c r="JK64" s="307"/>
      <c r="JL64" s="307"/>
      <c r="JM64" s="307"/>
      <c r="JN64" s="307"/>
      <c r="JO64" s="307"/>
      <c r="JP64" s="307"/>
      <c r="JQ64" s="307"/>
      <c r="JR64" s="307"/>
      <c r="JS64" s="307"/>
      <c r="JT64" s="307"/>
      <c r="JU64" s="307"/>
      <c r="JV64" s="307"/>
      <c r="JW64" s="307"/>
      <c r="JX64" s="307"/>
      <c r="JY64" s="307"/>
      <c r="JZ64" s="307"/>
      <c r="KA64" s="307"/>
      <c r="KB64" s="307"/>
      <c r="KC64" s="307"/>
      <c r="KD64" s="307"/>
      <c r="KE64" s="307"/>
      <c r="KF64" s="307"/>
      <c r="KG64" s="307"/>
      <c r="KH64" s="307"/>
      <c r="KI64" s="307"/>
      <c r="KJ64" s="307"/>
      <c r="KK64" s="307"/>
      <c r="KL64" s="307"/>
      <c r="KM64" s="307"/>
      <c r="KN64" s="307"/>
      <c r="KO64" s="307"/>
      <c r="KP64" s="307"/>
      <c r="KQ64" s="307"/>
      <c r="KR64" s="307"/>
      <c r="KS64" s="307"/>
      <c r="KT64" s="307"/>
      <c r="KU64" s="307"/>
      <c r="KV64" s="307"/>
      <c r="KW64" s="307"/>
      <c r="KX64" s="307"/>
      <c r="KY64" s="307"/>
      <c r="KZ64" s="307"/>
      <c r="LA64" s="307"/>
      <c r="LB64" s="307"/>
      <c r="LC64" s="307"/>
      <c r="LD64" s="307"/>
      <c r="LE64" s="307"/>
      <c r="LF64" s="307"/>
      <c r="LG64" s="307"/>
      <c r="LH64" s="307"/>
      <c r="LI64" s="307"/>
      <c r="LJ64" s="307"/>
      <c r="LK64" s="307"/>
      <c r="LL64" s="307"/>
      <c r="LM64" s="307"/>
      <c r="LN64" s="307"/>
      <c r="LO64" s="307"/>
      <c r="LP64" s="307"/>
      <c r="LQ64" s="307"/>
      <c r="LR64" s="307"/>
      <c r="LS64" s="307"/>
      <c r="LT64" s="307"/>
      <c r="LU64" s="307"/>
      <c r="LV64" s="307"/>
      <c r="LW64" s="307"/>
      <c r="LX64" s="307"/>
      <c r="LY64" s="307"/>
      <c r="LZ64" s="307"/>
      <c r="MA64" s="307"/>
      <c r="MB64" s="307"/>
      <c r="MC64" s="307"/>
      <c r="MD64" s="307"/>
      <c r="ME64" s="307"/>
      <c r="MF64" s="307"/>
      <c r="MG64" s="307"/>
      <c r="MH64" s="307"/>
      <c r="MI64" s="307"/>
      <c r="MJ64" s="307"/>
      <c r="MK64" s="307"/>
      <c r="ML64" s="307"/>
      <c r="MM64" s="307"/>
      <c r="MN64" s="307"/>
      <c r="MO64" s="307"/>
      <c r="MP64" s="307"/>
      <c r="MQ64" s="307"/>
      <c r="MR64" s="307"/>
      <c r="MS64" s="307"/>
      <c r="MT64" s="307"/>
      <c r="MU64" s="307"/>
      <c r="MV64" s="307"/>
      <c r="MW64" s="307"/>
      <c r="MX64" s="307"/>
      <c r="MY64" s="307"/>
      <c r="MZ64" s="307"/>
      <c r="NA64" s="307"/>
      <c r="NB64" s="307"/>
      <c r="NC64" s="307"/>
      <c r="ND64" s="307"/>
      <c r="NE64" s="307"/>
      <c r="NF64" s="307"/>
      <c r="NG64" s="307"/>
      <c r="NH64" s="307"/>
      <c r="NI64" s="307"/>
      <c r="NJ64" s="307"/>
      <c r="NK64" s="307"/>
      <c r="NL64" s="307"/>
      <c r="NM64" s="307"/>
      <c r="NN64" s="307"/>
      <c r="NO64" s="307"/>
      <c r="NP64" s="307"/>
      <c r="NQ64" s="307"/>
      <c r="NR64" s="307"/>
      <c r="NS64" s="307"/>
      <c r="NT64" s="307"/>
      <c r="NU64" s="307"/>
      <c r="NV64" s="307"/>
      <c r="NW64" s="307"/>
      <c r="NX64" s="307"/>
      <c r="NY64" s="307"/>
      <c r="NZ64" s="307"/>
      <c r="OA64" s="307"/>
      <c r="OB64" s="307"/>
      <c r="OC64" s="307"/>
      <c r="OD64" s="307"/>
      <c r="OE64" s="307"/>
      <c r="OF64" s="307"/>
      <c r="OG64" s="307"/>
      <c r="OH64" s="307"/>
      <c r="OI64" s="307"/>
      <c r="OJ64" s="307"/>
      <c r="OK64" s="307"/>
      <c r="OL64" s="307"/>
      <c r="OM64" s="307"/>
      <c r="ON64" s="307"/>
      <c r="OO64" s="307"/>
      <c r="OP64" s="307"/>
      <c r="OQ64" s="307"/>
      <c r="OR64" s="307"/>
      <c r="OS64" s="307"/>
      <c r="OT64" s="307"/>
      <c r="OU64" s="307"/>
      <c r="OV64" s="307"/>
      <c r="OW64" s="307"/>
      <c r="OX64" s="307"/>
      <c r="OY64" s="307"/>
      <c r="OZ64" s="307"/>
      <c r="PA64" s="307"/>
      <c r="PB64" s="307"/>
      <c r="PC64" s="307"/>
      <c r="PD64" s="307"/>
      <c r="PE64" s="307"/>
      <c r="PF64" s="307"/>
      <c r="PG64" s="307"/>
      <c r="PH64" s="307"/>
      <c r="PI64" s="307"/>
      <c r="PJ64" s="307"/>
      <c r="PK64" s="307"/>
      <c r="PL64" s="307"/>
      <c r="PM64" s="307"/>
      <c r="PN64" s="307"/>
      <c r="PO64" s="307"/>
      <c r="PP64" s="307"/>
      <c r="PQ64" s="307"/>
      <c r="PR64" s="307"/>
      <c r="PS64" s="307"/>
      <c r="PT64" s="307"/>
      <c r="PU64" s="307"/>
      <c r="PV64" s="307"/>
      <c r="PW64" s="307"/>
      <c r="PX64" s="307"/>
      <c r="PY64" s="307"/>
      <c r="PZ64" s="307"/>
      <c r="QA64" s="307"/>
      <c r="QB64" s="307"/>
      <c r="QC64" s="307"/>
      <c r="QD64" s="307"/>
      <c r="QE64" s="307"/>
      <c r="QF64" s="307"/>
      <c r="QG64" s="307"/>
      <c r="QH64" s="307"/>
      <c r="QI64" s="307"/>
      <c r="QJ64" s="307"/>
      <c r="QK64" s="307"/>
      <c r="QL64" s="307"/>
      <c r="QM64" s="307"/>
      <c r="QN64" s="307"/>
      <c r="QO64" s="307"/>
      <c r="QP64" s="307"/>
      <c r="QQ64" s="307"/>
      <c r="QR64" s="307"/>
      <c r="QS64" s="307"/>
      <c r="QT64" s="307"/>
      <c r="QU64" s="307"/>
      <c r="QV64" s="307"/>
      <c r="QW64" s="307"/>
      <c r="QX64" s="307"/>
      <c r="QY64" s="307"/>
      <c r="QZ64" s="307"/>
      <c r="RA64" s="307"/>
      <c r="RB64" s="307"/>
      <c r="RC64" s="307"/>
      <c r="RD64" s="307"/>
      <c r="RE64" s="307"/>
      <c r="RF64" s="307"/>
      <c r="RG64" s="307"/>
      <c r="RH64" s="307"/>
      <c r="RI64" s="307"/>
      <c r="RJ64" s="307"/>
      <c r="RK64" s="307"/>
      <c r="RL64" s="307"/>
      <c r="RM64" s="307"/>
      <c r="RN64" s="307"/>
      <c r="RO64" s="307"/>
      <c r="RP64" s="307"/>
      <c r="RQ64" s="307"/>
      <c r="RR64" s="307"/>
      <c r="RS64" s="307"/>
      <c r="RT64" s="307"/>
      <c r="RU64" s="307"/>
      <c r="RV64" s="307"/>
      <c r="RW64" s="307"/>
      <c r="RX64" s="307"/>
      <c r="RY64" s="307"/>
      <c r="RZ64" s="307"/>
      <c r="SA64" s="307"/>
      <c r="SB64" s="307"/>
      <c r="SC64" s="307"/>
      <c r="SD64" s="307"/>
      <c r="SE64" s="307"/>
      <c r="SF64" s="307"/>
      <c r="SG64" s="307"/>
      <c r="SH64" s="307"/>
      <c r="SI64" s="307"/>
      <c r="SJ64" s="307"/>
      <c r="SK64" s="307"/>
      <c r="SL64" s="307"/>
      <c r="SM64" s="307"/>
      <c r="SN64" s="307"/>
      <c r="SO64" s="307"/>
      <c r="SP64" s="307"/>
      <c r="SQ64" s="307"/>
      <c r="SR64" s="307"/>
      <c r="SS64" s="307"/>
      <c r="ST64" s="307"/>
      <c r="SU64" s="307"/>
      <c r="SV64" s="307"/>
      <c r="SW64" s="307"/>
      <c r="SX64" s="307"/>
      <c r="SY64" s="307"/>
      <c r="SZ64" s="307"/>
      <c r="TA64" s="307"/>
      <c r="TB64" s="307"/>
      <c r="TC64" s="307"/>
      <c r="TD64" s="307"/>
      <c r="TE64" s="307"/>
      <c r="TF64" s="307"/>
      <c r="TG64" s="307"/>
      <c r="TH64" s="307"/>
      <c r="TI64" s="307"/>
      <c r="TJ64" s="307"/>
      <c r="TK64" s="307"/>
      <c r="TL64" s="307"/>
      <c r="TM64" s="307"/>
      <c r="TN64" s="307"/>
      <c r="TO64" s="307"/>
      <c r="TP64" s="307"/>
      <c r="TQ64" s="307"/>
      <c r="TR64" s="307"/>
      <c r="TS64" s="307"/>
      <c r="TT64" s="307"/>
      <c r="TU64" s="307"/>
      <c r="TV64" s="307"/>
      <c r="TW64" s="307"/>
      <c r="TX64" s="307"/>
      <c r="TY64" s="307"/>
      <c r="TZ64" s="307"/>
      <c r="UA64" s="307"/>
      <c r="UB64" s="307"/>
      <c r="UC64" s="307"/>
      <c r="UD64" s="307"/>
      <c r="UE64" s="307"/>
      <c r="UF64" s="307"/>
      <c r="UG64" s="307"/>
      <c r="UH64" s="307"/>
      <c r="UI64" s="307"/>
      <c r="UJ64" s="307"/>
      <c r="UK64" s="307"/>
      <c r="UL64" s="307"/>
      <c r="UM64" s="307"/>
      <c r="UN64" s="307"/>
      <c r="UO64" s="307"/>
      <c r="UP64" s="307"/>
      <c r="UQ64" s="307"/>
      <c r="UR64" s="307"/>
      <c r="US64" s="307"/>
      <c r="UT64" s="307"/>
      <c r="UU64" s="307"/>
      <c r="UV64" s="307"/>
      <c r="UW64" s="307"/>
      <c r="UX64" s="307"/>
      <c r="UY64" s="307"/>
      <c r="UZ64" s="307"/>
      <c r="VA64" s="307"/>
      <c r="VB64" s="307"/>
      <c r="VC64" s="307"/>
      <c r="VD64" s="307"/>
      <c r="VE64" s="307"/>
      <c r="VF64" s="307"/>
      <c r="VG64" s="307"/>
      <c r="VH64" s="307"/>
      <c r="VI64" s="307"/>
      <c r="VJ64" s="307"/>
      <c r="VK64" s="307"/>
      <c r="VL64" s="307"/>
      <c r="VM64" s="307"/>
      <c r="VN64" s="307"/>
      <c r="VO64" s="307"/>
      <c r="VP64" s="307"/>
      <c r="VQ64" s="307"/>
      <c r="VR64" s="307"/>
      <c r="VS64" s="307"/>
      <c r="VT64" s="307"/>
      <c r="VU64" s="307"/>
      <c r="VV64" s="307"/>
      <c r="VW64" s="307"/>
      <c r="VX64" s="307"/>
      <c r="VY64" s="307"/>
      <c r="VZ64" s="307"/>
      <c r="WA64" s="307"/>
      <c r="WB64" s="307"/>
      <c r="WC64" s="307"/>
      <c r="WD64" s="307"/>
      <c r="WE64" s="307"/>
      <c r="WF64" s="307"/>
      <c r="WG64" s="307"/>
      <c r="WH64" s="307"/>
      <c r="WI64" s="307"/>
      <c r="WJ64" s="307"/>
      <c r="WK64" s="307"/>
      <c r="WL64" s="307"/>
      <c r="WM64" s="307"/>
      <c r="WN64" s="307"/>
      <c r="WO64" s="307"/>
      <c r="WP64" s="307"/>
      <c r="WQ64" s="307"/>
      <c r="WR64" s="307"/>
      <c r="WS64" s="307"/>
      <c r="WT64" s="307"/>
      <c r="WU64" s="307"/>
      <c r="WV64" s="307"/>
      <c r="WW64" s="307"/>
      <c r="WX64" s="307"/>
      <c r="WY64" s="307"/>
      <c r="WZ64" s="307"/>
      <c r="XA64" s="307"/>
      <c r="XB64" s="307"/>
      <c r="XC64" s="307"/>
      <c r="XD64" s="307"/>
      <c r="XE64" s="307"/>
      <c r="XF64" s="307"/>
      <c r="XG64" s="307"/>
      <c r="XH64" s="307"/>
      <c r="XI64" s="307"/>
      <c r="XJ64" s="307"/>
      <c r="XK64" s="307"/>
      <c r="XL64" s="307"/>
      <c r="XM64" s="307"/>
      <c r="XN64" s="307"/>
      <c r="XO64" s="307"/>
      <c r="XP64" s="307"/>
      <c r="XQ64" s="307"/>
      <c r="XR64" s="307"/>
      <c r="XS64" s="307"/>
      <c r="XT64" s="307"/>
      <c r="XU64" s="307"/>
      <c r="XV64" s="307"/>
      <c r="XW64" s="307"/>
      <c r="XX64" s="307"/>
      <c r="XY64" s="307"/>
      <c r="XZ64" s="307"/>
      <c r="YA64" s="307"/>
      <c r="YB64" s="307"/>
      <c r="YC64" s="307"/>
      <c r="YD64" s="307"/>
      <c r="YE64" s="307"/>
      <c r="YF64" s="307"/>
      <c r="YG64" s="307"/>
      <c r="YH64" s="307"/>
      <c r="YI64" s="307"/>
      <c r="YJ64" s="307"/>
      <c r="YK64" s="307"/>
      <c r="YL64" s="307"/>
      <c r="YM64" s="307"/>
      <c r="YN64" s="307"/>
      <c r="YO64" s="307"/>
      <c r="YP64" s="307"/>
      <c r="YQ64" s="307"/>
      <c r="YR64" s="307"/>
      <c r="YS64" s="307"/>
      <c r="YT64" s="307"/>
      <c r="YU64" s="307"/>
      <c r="YV64" s="307"/>
      <c r="YW64" s="307"/>
      <c r="YX64" s="307"/>
      <c r="YY64" s="307"/>
      <c r="YZ64" s="307"/>
      <c r="ZA64" s="307"/>
      <c r="ZB64" s="307"/>
      <c r="ZC64" s="307"/>
      <c r="ZD64" s="307"/>
      <c r="ZE64" s="307"/>
      <c r="ZF64" s="307"/>
      <c r="ZG64" s="307"/>
      <c r="ZH64" s="307"/>
      <c r="ZI64" s="307"/>
      <c r="ZJ64" s="307"/>
      <c r="ZK64" s="307"/>
      <c r="ZL64" s="307"/>
      <c r="ZM64" s="307"/>
      <c r="ZN64" s="307"/>
      <c r="ZO64" s="307"/>
      <c r="ZP64" s="307"/>
      <c r="ZQ64" s="307"/>
      <c r="ZR64" s="307"/>
      <c r="ZS64" s="307"/>
      <c r="ZT64" s="307"/>
      <c r="ZU64" s="307"/>
      <c r="ZV64" s="307"/>
      <c r="ZW64" s="307"/>
      <c r="ZX64" s="307"/>
      <c r="ZY64" s="307"/>
      <c r="ZZ64" s="307"/>
      <c r="AAA64" s="307"/>
      <c r="AAB64" s="307"/>
      <c r="AAC64" s="307"/>
      <c r="AAD64" s="307"/>
      <c r="AAE64" s="307"/>
      <c r="AAF64" s="307"/>
      <c r="AAG64" s="307"/>
      <c r="AAH64" s="307"/>
      <c r="AAI64" s="307"/>
      <c r="AAJ64" s="307"/>
      <c r="AAK64" s="307"/>
      <c r="AAL64" s="307"/>
      <c r="AAM64" s="307"/>
      <c r="AAN64" s="307"/>
      <c r="AAO64" s="307"/>
      <c r="AAP64" s="307"/>
      <c r="AAQ64" s="307"/>
      <c r="AAR64" s="307"/>
      <c r="AAS64" s="307"/>
      <c r="AAT64" s="307"/>
      <c r="AAU64" s="307"/>
      <c r="AAV64" s="307"/>
      <c r="AAW64" s="307"/>
      <c r="AAX64" s="307"/>
      <c r="AAY64" s="307"/>
      <c r="AAZ64" s="307"/>
      <c r="ABA64" s="307"/>
      <c r="ABB64" s="307"/>
      <c r="ABC64" s="307"/>
      <c r="ABD64" s="307"/>
      <c r="ABE64" s="307"/>
      <c r="ABF64" s="307"/>
      <c r="ABG64" s="307"/>
      <c r="ABH64" s="307"/>
      <c r="ABI64" s="307"/>
      <c r="ABJ64" s="307"/>
      <c r="ABK64" s="307"/>
      <c r="ABL64" s="307"/>
      <c r="ABM64" s="307"/>
      <c r="ABN64" s="307"/>
      <c r="ABO64" s="307"/>
      <c r="ABP64" s="307"/>
      <c r="ABQ64" s="307"/>
      <c r="ABR64" s="307"/>
      <c r="ABS64" s="307"/>
      <c r="ABT64" s="307"/>
      <c r="ABU64" s="307"/>
      <c r="ABV64" s="307"/>
      <c r="ABW64" s="307"/>
      <c r="ABX64" s="307"/>
      <c r="ABY64" s="307"/>
      <c r="ABZ64" s="307"/>
      <c r="ACA64" s="307"/>
      <c r="ACB64" s="307"/>
      <c r="ACC64" s="307"/>
      <c r="ACD64" s="307"/>
      <c r="ACE64" s="307"/>
      <c r="ACF64" s="307"/>
      <c r="ACG64" s="307"/>
      <c r="ACH64" s="307"/>
      <c r="ACI64" s="307"/>
      <c r="ACJ64" s="307"/>
      <c r="ACK64" s="307"/>
      <c r="ACL64" s="307"/>
      <c r="ACM64" s="307"/>
      <c r="ACN64" s="307"/>
      <c r="ACO64" s="307"/>
      <c r="ACP64" s="307"/>
      <c r="ACQ64" s="307"/>
      <c r="ACR64" s="307"/>
      <c r="ACS64" s="307"/>
      <c r="ACT64" s="307"/>
      <c r="ACU64" s="307"/>
      <c r="ACV64" s="307"/>
      <c r="ACW64" s="307"/>
      <c r="ACX64" s="307"/>
      <c r="ACY64" s="307"/>
      <c r="ACZ64" s="307"/>
      <c r="ADA64" s="307"/>
      <c r="ADB64" s="307"/>
      <c r="ADC64" s="307"/>
      <c r="ADD64" s="307"/>
      <c r="ADE64" s="307"/>
      <c r="ADF64" s="307"/>
      <c r="ADG64" s="307"/>
      <c r="ADH64" s="307"/>
      <c r="ADI64" s="307"/>
      <c r="ADJ64" s="307"/>
      <c r="ADK64" s="307"/>
      <c r="ADL64" s="307"/>
      <c r="ADM64" s="307"/>
      <c r="ADN64" s="307"/>
      <c r="ADO64" s="307"/>
      <c r="ADP64" s="307"/>
      <c r="ADQ64" s="307"/>
      <c r="ADR64" s="307"/>
      <c r="ADS64" s="307"/>
      <c r="ADT64" s="307"/>
      <c r="ADU64" s="307"/>
      <c r="ADV64" s="307"/>
      <c r="ADW64" s="307"/>
      <c r="ADX64" s="307"/>
      <c r="ADY64" s="307"/>
      <c r="ADZ64" s="307"/>
      <c r="AEA64" s="307"/>
      <c r="AEB64" s="307"/>
      <c r="AEC64" s="307"/>
      <c r="AED64" s="307"/>
      <c r="AEE64" s="307"/>
      <c r="AEF64" s="307"/>
      <c r="AEG64" s="307"/>
      <c r="AEH64" s="307"/>
      <c r="AEI64" s="307"/>
      <c r="AEJ64" s="307"/>
      <c r="AEK64" s="307"/>
      <c r="AEL64" s="307"/>
      <c r="AEM64" s="307"/>
      <c r="AEN64" s="307"/>
      <c r="AEO64" s="307"/>
      <c r="AEP64" s="307"/>
      <c r="AEQ64" s="307"/>
      <c r="AER64" s="307"/>
      <c r="AES64" s="307"/>
      <c r="AET64" s="307"/>
      <c r="AEU64" s="307"/>
      <c r="AEV64" s="307"/>
      <c r="AEW64" s="307"/>
      <c r="AEX64" s="307"/>
      <c r="AEY64" s="307"/>
      <c r="AEZ64" s="307"/>
      <c r="AFA64" s="307"/>
      <c r="AFB64" s="307"/>
      <c r="AFC64" s="307"/>
      <c r="AFD64" s="307"/>
      <c r="AFE64" s="307"/>
      <c r="AFF64" s="307"/>
      <c r="AFG64" s="307"/>
      <c r="AFH64" s="307"/>
      <c r="AFI64" s="307"/>
      <c r="AFJ64" s="307"/>
      <c r="AFK64" s="307"/>
      <c r="AFL64" s="307"/>
      <c r="AFM64" s="307"/>
      <c r="AFN64" s="307"/>
      <c r="AFO64" s="307"/>
      <c r="AFP64" s="307"/>
      <c r="AFQ64" s="307"/>
      <c r="AFR64" s="307"/>
      <c r="AFS64" s="307"/>
      <c r="AFT64" s="307"/>
      <c r="AFU64" s="307"/>
      <c r="AFV64" s="307"/>
      <c r="AFW64" s="307"/>
      <c r="AFX64" s="307"/>
      <c r="AFY64" s="307"/>
      <c r="AFZ64" s="307"/>
      <c r="AGA64" s="307"/>
      <c r="AGB64" s="307"/>
      <c r="AGC64" s="307"/>
      <c r="AGD64" s="307"/>
      <c r="AGE64" s="307"/>
      <c r="AGF64" s="307"/>
      <c r="AGG64" s="307"/>
      <c r="AGH64" s="307"/>
      <c r="AGI64" s="307"/>
      <c r="AGJ64" s="307"/>
      <c r="AGK64" s="307"/>
      <c r="AGL64" s="307"/>
      <c r="AGM64" s="307"/>
      <c r="AGN64" s="307"/>
      <c r="AGO64" s="307"/>
      <c r="AGP64" s="307"/>
      <c r="AGQ64" s="307"/>
      <c r="AGR64" s="307"/>
      <c r="AGS64" s="307"/>
      <c r="AGT64" s="307"/>
      <c r="AGU64" s="307"/>
      <c r="AGV64" s="307"/>
      <c r="AGW64" s="307"/>
      <c r="AGX64" s="307"/>
      <c r="AGY64" s="307"/>
      <c r="AGZ64" s="307"/>
      <c r="AHA64" s="307"/>
      <c r="AHB64" s="307"/>
      <c r="AHC64" s="307"/>
      <c r="AHD64" s="307"/>
      <c r="AHE64" s="307"/>
      <c r="AHF64" s="307"/>
      <c r="AHG64" s="307"/>
      <c r="AHH64" s="307"/>
      <c r="AHI64" s="307"/>
      <c r="AHJ64" s="307"/>
      <c r="AHK64" s="307"/>
      <c r="AHL64" s="307"/>
      <c r="AHM64" s="307"/>
      <c r="AHN64" s="307"/>
      <c r="AHO64" s="307"/>
      <c r="AHP64" s="307"/>
      <c r="AHQ64" s="307"/>
      <c r="AHR64" s="307"/>
      <c r="AHS64" s="307"/>
      <c r="AHT64" s="307"/>
      <c r="AHU64" s="307"/>
      <c r="AHV64" s="307"/>
      <c r="AHW64" s="307"/>
      <c r="AHX64" s="307"/>
      <c r="AHY64" s="307"/>
      <c r="AHZ64" s="307"/>
      <c r="AIA64" s="307"/>
      <c r="AIB64" s="307"/>
      <c r="AIC64" s="307"/>
      <c r="AID64" s="307"/>
      <c r="AIE64" s="307"/>
      <c r="AIF64" s="307"/>
      <c r="AIG64" s="307"/>
      <c r="AIH64" s="307"/>
      <c r="AII64" s="307"/>
      <c r="AIJ64" s="307"/>
      <c r="AIK64" s="307"/>
      <c r="AIL64" s="307"/>
      <c r="AIM64" s="307"/>
      <c r="AIN64" s="307"/>
      <c r="AIO64" s="307"/>
      <c r="AIP64" s="307"/>
      <c r="AIQ64" s="307"/>
      <c r="AIR64" s="307"/>
      <c r="AIS64" s="307"/>
      <c r="AIT64" s="307"/>
      <c r="AIU64" s="307"/>
      <c r="AIV64" s="307"/>
      <c r="AIW64" s="307"/>
      <c r="AIX64" s="307"/>
      <c r="AIY64" s="307"/>
      <c r="AIZ64" s="307"/>
      <c r="AJA64" s="307"/>
      <c r="AJB64" s="307"/>
      <c r="AJC64" s="307"/>
      <c r="AJD64" s="307"/>
      <c r="AJE64" s="307"/>
      <c r="AJF64" s="307"/>
      <c r="AJG64" s="307"/>
      <c r="AJH64" s="307"/>
      <c r="AJI64" s="307"/>
      <c r="AJJ64" s="307"/>
      <c r="AJK64" s="307"/>
      <c r="AJL64" s="307"/>
      <c r="AJM64" s="307"/>
      <c r="AJN64" s="307"/>
      <c r="AJO64" s="307"/>
      <c r="AJP64" s="307"/>
      <c r="AJQ64" s="307"/>
      <c r="AJR64" s="307"/>
      <c r="AJS64" s="307"/>
      <c r="AJT64" s="307"/>
      <c r="AJU64" s="307"/>
      <c r="AJV64" s="307"/>
      <c r="AJW64" s="307"/>
      <c r="AJX64" s="307"/>
      <c r="AJY64" s="307"/>
      <c r="AJZ64" s="307"/>
      <c r="AKA64" s="307"/>
      <c r="AKB64" s="307"/>
      <c r="AKC64" s="307"/>
      <c r="AKD64" s="307"/>
      <c r="AKE64" s="307"/>
      <c r="AKF64" s="307"/>
      <c r="AKG64" s="307"/>
      <c r="AKH64" s="307"/>
      <c r="AKI64" s="307"/>
      <c r="AKJ64" s="307"/>
      <c r="AKK64" s="307"/>
      <c r="AKL64" s="307"/>
      <c r="AKM64" s="307"/>
      <c r="AKN64" s="307"/>
      <c r="AKO64" s="307"/>
      <c r="AKP64" s="307"/>
      <c r="AKQ64" s="307"/>
      <c r="AKR64" s="307"/>
      <c r="AKS64" s="307"/>
      <c r="AKT64" s="307"/>
      <c r="AKU64" s="307"/>
      <c r="AKV64" s="307"/>
      <c r="AKW64" s="307"/>
      <c r="AKX64" s="307"/>
      <c r="AKY64" s="307"/>
      <c r="AKZ64" s="307"/>
      <c r="ALA64" s="307"/>
      <c r="ALB64" s="307"/>
      <c r="ALC64" s="307"/>
      <c r="ALD64" s="307"/>
      <c r="ALE64" s="307"/>
      <c r="ALF64" s="307"/>
      <c r="ALG64" s="307"/>
      <c r="ALH64" s="307"/>
      <c r="ALI64" s="307"/>
      <c r="ALJ64" s="307"/>
      <c r="ALK64" s="307"/>
      <c r="ALL64" s="307"/>
      <c r="ALM64" s="307"/>
      <c r="ALN64" s="307"/>
      <c r="ALO64" s="307"/>
      <c r="ALP64" s="307"/>
      <c r="ALQ64" s="307"/>
      <c r="ALR64" s="307"/>
      <c r="ALS64" s="307"/>
      <c r="ALT64" s="307"/>
      <c r="ALU64" s="307"/>
      <c r="ALV64" s="307"/>
      <c r="ALW64" s="307"/>
      <c r="ALX64" s="307"/>
      <c r="ALY64" s="307"/>
      <c r="ALZ64" s="307"/>
      <c r="AMA64" s="307"/>
      <c r="AMB64" s="307"/>
      <c r="AMC64" s="307"/>
      <c r="AMD64" s="307"/>
      <c r="AME64" s="307"/>
      <c r="AMF64" s="307"/>
      <c r="AMG64" s="307"/>
      <c r="AMH64" s="307"/>
      <c r="AMI64" s="307"/>
      <c r="AMJ64" s="307"/>
      <c r="AMK64" s="307"/>
      <c r="AML64" s="307"/>
      <c r="AMM64" s="307"/>
      <c r="AMN64" s="307"/>
      <c r="AMO64" s="307"/>
      <c r="AMP64" s="307"/>
      <c r="AMQ64" s="307"/>
      <c r="AMR64" s="307"/>
      <c r="AMS64" s="307"/>
      <c r="AMT64" s="307"/>
      <c r="AMU64" s="307"/>
      <c r="AMV64" s="307"/>
      <c r="AMW64" s="307"/>
      <c r="AMX64" s="307"/>
      <c r="AMY64" s="307"/>
      <c r="AMZ64" s="307"/>
      <c r="ANA64" s="307"/>
      <c r="ANB64" s="307"/>
      <c r="ANC64" s="307"/>
      <c r="AND64" s="307"/>
      <c r="ANE64" s="307"/>
      <c r="ANF64" s="307"/>
      <c r="ANG64" s="307"/>
      <c r="ANH64" s="307"/>
      <c r="ANI64" s="307"/>
      <c r="ANJ64" s="307"/>
      <c r="ANK64" s="307"/>
      <c r="ANL64" s="307"/>
      <c r="ANM64" s="307"/>
      <c r="ANN64" s="307"/>
      <c r="ANO64" s="307"/>
      <c r="ANP64" s="307"/>
      <c r="ANQ64" s="307"/>
      <c r="ANR64" s="307"/>
      <c r="ANS64" s="307"/>
      <c r="ANT64" s="307"/>
      <c r="ANU64" s="307"/>
      <c r="ANV64" s="307"/>
      <c r="ANW64" s="307"/>
      <c r="ANX64" s="307"/>
      <c r="ANY64" s="307"/>
      <c r="ANZ64" s="307"/>
      <c r="AOA64" s="307"/>
      <c r="AOB64" s="307"/>
      <c r="AOC64" s="307"/>
      <c r="AOD64" s="307"/>
      <c r="AOE64" s="307"/>
      <c r="AOF64" s="307"/>
      <c r="AOG64" s="307"/>
      <c r="AOH64" s="307"/>
      <c r="AOI64" s="307"/>
      <c r="AOJ64" s="307"/>
      <c r="AOK64" s="307"/>
      <c r="AOL64" s="307"/>
      <c r="AOM64" s="307"/>
      <c r="AON64" s="307"/>
      <c r="AOO64" s="307"/>
      <c r="AOP64" s="307"/>
      <c r="AOQ64" s="307"/>
      <c r="AOR64" s="307"/>
      <c r="AOS64" s="307"/>
      <c r="AOT64" s="307"/>
      <c r="AOU64" s="307"/>
      <c r="AOV64" s="307"/>
      <c r="AOW64" s="307"/>
      <c r="AOX64" s="307"/>
      <c r="AOY64" s="307"/>
      <c r="AOZ64" s="307"/>
      <c r="APA64" s="307"/>
      <c r="APB64" s="307"/>
      <c r="APC64" s="307"/>
      <c r="APD64" s="307"/>
      <c r="APE64" s="307"/>
      <c r="APF64" s="307"/>
      <c r="APG64" s="307"/>
      <c r="APH64" s="307"/>
      <c r="API64" s="307"/>
      <c r="APJ64" s="307"/>
      <c r="APK64" s="307"/>
      <c r="APL64" s="307"/>
      <c r="APM64" s="307"/>
      <c r="APN64" s="307"/>
      <c r="APO64" s="307"/>
      <c r="APP64" s="307"/>
      <c r="APQ64" s="307"/>
      <c r="APR64" s="307"/>
      <c r="APS64" s="307"/>
      <c r="APT64" s="307"/>
      <c r="APU64" s="307"/>
      <c r="APV64" s="307"/>
      <c r="APW64" s="307"/>
      <c r="APX64" s="307"/>
      <c r="APY64" s="307"/>
      <c r="APZ64" s="307"/>
      <c r="AQA64" s="307"/>
      <c r="AQB64" s="307"/>
      <c r="AQC64" s="307"/>
      <c r="AQD64" s="307"/>
      <c r="AQE64" s="307"/>
      <c r="AQF64" s="307"/>
      <c r="AQG64" s="307"/>
      <c r="AQH64" s="307"/>
      <c r="AQI64" s="307"/>
      <c r="AQJ64" s="307"/>
      <c r="AQK64" s="307"/>
      <c r="AQL64" s="307"/>
      <c r="AQM64" s="307"/>
      <c r="AQN64" s="307"/>
      <c r="AQO64" s="307"/>
      <c r="AQP64" s="307"/>
    </row>
    <row r="65" spans="1:1134" s="299" customFormat="1" x14ac:dyDescent="0.25">
      <c r="A65" s="302" t="s">
        <v>111</v>
      </c>
      <c r="B65" s="284" t="s">
        <v>1123</v>
      </c>
      <c r="C65" s="301" t="s">
        <v>749</v>
      </c>
      <c r="D65" s="309">
        <v>282.62299999999999</v>
      </c>
      <c r="E65" s="311">
        <v>268.57499999999999</v>
      </c>
      <c r="F65" s="311">
        <v>229.81</v>
      </c>
      <c r="G65" s="311">
        <v>252.02600000000001</v>
      </c>
      <c r="H65" s="311">
        <v>260.17899999999997</v>
      </c>
      <c r="I65" s="311" t="s">
        <v>443</v>
      </c>
      <c r="J65" s="311">
        <v>271.69799999999998</v>
      </c>
      <c r="K65" s="311" t="s">
        <v>443</v>
      </c>
      <c r="L65" s="311">
        <v>283.76281999999998</v>
      </c>
      <c r="M65" s="311" t="s">
        <v>443</v>
      </c>
      <c r="N65" s="311">
        <v>296.28791999999999</v>
      </c>
      <c r="O65" s="311" t="s">
        <v>443</v>
      </c>
      <c r="P65" s="311">
        <v>309.40512000000001</v>
      </c>
      <c r="Q65" s="311" t="s">
        <v>443</v>
      </c>
      <c r="R65" s="344">
        <v>1421.33286</v>
      </c>
      <c r="S65" s="311" t="s">
        <v>443</v>
      </c>
      <c r="T65" s="297"/>
      <c r="U65" s="297"/>
      <c r="V65" s="297"/>
      <c r="W65" s="297"/>
      <c r="X65" s="297"/>
      <c r="Y65" s="297"/>
      <c r="Z65" s="297"/>
      <c r="AA65" s="297"/>
      <c r="AB65" s="297"/>
      <c r="AC65" s="297"/>
      <c r="AD65" s="297"/>
      <c r="AE65" s="297"/>
      <c r="AF65" s="297"/>
      <c r="AG65" s="297"/>
      <c r="AH65" s="297"/>
      <c r="AI65" s="297"/>
      <c r="AJ65" s="297"/>
      <c r="AK65" s="297"/>
      <c r="AL65" s="297"/>
      <c r="AM65" s="297"/>
      <c r="AN65" s="297"/>
      <c r="AO65" s="297"/>
      <c r="AP65" s="297"/>
      <c r="AQ65" s="297"/>
      <c r="AR65" s="297"/>
      <c r="AS65" s="297"/>
      <c r="AT65" s="297"/>
      <c r="AU65" s="297"/>
      <c r="AV65" s="297"/>
      <c r="AW65" s="297"/>
      <c r="AX65" s="297"/>
      <c r="AY65" s="297"/>
      <c r="AZ65" s="297"/>
      <c r="BA65" s="297"/>
      <c r="BB65" s="297"/>
      <c r="BC65" s="297"/>
      <c r="BD65" s="297"/>
      <c r="BE65" s="297"/>
      <c r="BF65" s="297"/>
      <c r="BG65" s="297"/>
      <c r="BH65" s="297"/>
      <c r="BI65" s="297"/>
      <c r="BJ65" s="297"/>
      <c r="BK65" s="297"/>
      <c r="BL65" s="297"/>
      <c r="BM65" s="297"/>
      <c r="BN65" s="297"/>
      <c r="BO65" s="297"/>
      <c r="BP65" s="297"/>
      <c r="BQ65" s="297"/>
      <c r="BR65" s="297"/>
      <c r="BS65" s="297"/>
      <c r="BT65" s="297"/>
      <c r="BU65" s="297"/>
      <c r="BV65" s="297"/>
      <c r="BW65" s="297"/>
      <c r="BX65" s="297"/>
      <c r="BY65" s="297"/>
      <c r="BZ65" s="297"/>
      <c r="CA65" s="297"/>
      <c r="CB65" s="297"/>
      <c r="CC65" s="297"/>
      <c r="CD65" s="297"/>
      <c r="CE65" s="297"/>
      <c r="CF65" s="297"/>
      <c r="CG65" s="297"/>
      <c r="CH65" s="297"/>
      <c r="CI65" s="297"/>
      <c r="CJ65" s="297"/>
      <c r="CK65" s="297"/>
      <c r="CL65" s="297"/>
      <c r="CM65" s="297"/>
      <c r="CN65" s="297"/>
      <c r="CO65" s="297"/>
      <c r="CP65" s="297"/>
      <c r="CQ65" s="297"/>
      <c r="CR65" s="297"/>
      <c r="CS65" s="297"/>
      <c r="CT65" s="297"/>
      <c r="CU65" s="297"/>
      <c r="CV65" s="297"/>
      <c r="CW65" s="297"/>
      <c r="CX65" s="297"/>
      <c r="CY65" s="297"/>
      <c r="CZ65" s="297"/>
      <c r="DA65" s="297"/>
      <c r="DB65" s="297"/>
      <c r="DC65" s="297"/>
      <c r="DD65" s="297"/>
      <c r="DE65" s="297"/>
      <c r="DF65" s="297"/>
      <c r="DG65" s="297"/>
      <c r="DH65" s="297"/>
      <c r="DI65" s="297"/>
      <c r="DJ65" s="297"/>
      <c r="DK65" s="297"/>
      <c r="DL65" s="297"/>
      <c r="DM65" s="297"/>
      <c r="DN65" s="297"/>
      <c r="DO65" s="297"/>
      <c r="DP65" s="297"/>
      <c r="DQ65" s="297"/>
      <c r="DR65" s="297"/>
      <c r="DS65" s="297"/>
      <c r="DT65" s="297"/>
      <c r="DU65" s="297"/>
      <c r="DV65" s="297"/>
      <c r="DW65" s="297"/>
      <c r="DX65" s="297"/>
      <c r="DY65" s="297"/>
      <c r="DZ65" s="297"/>
      <c r="EA65" s="297"/>
      <c r="EB65" s="297"/>
      <c r="EC65" s="297"/>
      <c r="ED65" s="297"/>
      <c r="EE65" s="297"/>
      <c r="EF65" s="297"/>
      <c r="EG65" s="297"/>
      <c r="EH65" s="297"/>
      <c r="EI65" s="297"/>
      <c r="EJ65" s="297"/>
      <c r="EK65" s="297"/>
      <c r="EL65" s="297"/>
      <c r="EM65" s="297"/>
      <c r="EN65" s="297"/>
      <c r="EO65" s="297"/>
      <c r="EP65" s="297"/>
      <c r="EQ65" s="297"/>
      <c r="ER65" s="297"/>
      <c r="ES65" s="297"/>
      <c r="ET65" s="297"/>
      <c r="EU65" s="297"/>
      <c r="EV65" s="297"/>
      <c r="EW65" s="297"/>
      <c r="EX65" s="297"/>
      <c r="EY65" s="297"/>
      <c r="EZ65" s="297"/>
      <c r="FA65" s="297"/>
      <c r="FB65" s="297"/>
      <c r="FC65" s="297"/>
      <c r="FD65" s="297"/>
      <c r="FE65" s="297"/>
      <c r="FF65" s="297"/>
      <c r="FG65" s="297"/>
      <c r="FH65" s="297"/>
      <c r="FI65" s="297"/>
      <c r="FJ65" s="297"/>
      <c r="FK65" s="297"/>
      <c r="FL65" s="297"/>
      <c r="FM65" s="297"/>
      <c r="FN65" s="297"/>
      <c r="FO65" s="297"/>
      <c r="FP65" s="297"/>
      <c r="FQ65" s="297"/>
      <c r="FR65" s="297"/>
      <c r="FS65" s="297"/>
      <c r="FT65" s="297"/>
      <c r="FU65" s="297"/>
      <c r="FV65" s="297"/>
      <c r="FW65" s="297"/>
      <c r="FX65" s="297"/>
      <c r="FY65" s="297"/>
      <c r="FZ65" s="297"/>
      <c r="GA65" s="297"/>
      <c r="GB65" s="297"/>
      <c r="GC65" s="297"/>
      <c r="GD65" s="297"/>
      <c r="GE65" s="297"/>
      <c r="GF65" s="297"/>
      <c r="GG65" s="297"/>
      <c r="GH65" s="297"/>
      <c r="GI65" s="297"/>
      <c r="GJ65" s="297"/>
      <c r="GK65" s="297"/>
      <c r="GL65" s="297"/>
      <c r="GM65" s="297"/>
      <c r="GN65" s="297"/>
      <c r="GO65" s="297"/>
      <c r="GP65" s="297"/>
      <c r="GQ65" s="297"/>
      <c r="GR65" s="297"/>
      <c r="GS65" s="297"/>
      <c r="GT65" s="297"/>
      <c r="GU65" s="297"/>
      <c r="GV65" s="297"/>
      <c r="GW65" s="297"/>
      <c r="GX65" s="297"/>
      <c r="GY65" s="297"/>
      <c r="GZ65" s="297"/>
      <c r="HA65" s="297"/>
      <c r="HB65" s="297"/>
      <c r="HC65" s="297"/>
      <c r="HD65" s="297"/>
      <c r="HE65" s="297"/>
      <c r="HF65" s="297"/>
      <c r="HG65" s="297"/>
      <c r="HH65" s="297"/>
      <c r="HI65" s="297"/>
      <c r="HJ65" s="297"/>
      <c r="HK65" s="297"/>
      <c r="HL65" s="297"/>
      <c r="HM65" s="297"/>
      <c r="HN65" s="297"/>
      <c r="HO65" s="297"/>
      <c r="HP65" s="297"/>
      <c r="HQ65" s="297"/>
      <c r="HR65" s="297"/>
      <c r="HS65" s="297"/>
      <c r="HT65" s="297"/>
      <c r="HU65" s="297"/>
      <c r="HV65" s="297"/>
      <c r="HW65" s="297"/>
      <c r="HX65" s="297"/>
      <c r="HY65" s="297"/>
      <c r="HZ65" s="297"/>
      <c r="IA65" s="297"/>
      <c r="IB65" s="297"/>
      <c r="IC65" s="297"/>
      <c r="ID65" s="297"/>
      <c r="IE65" s="297"/>
      <c r="IF65" s="297"/>
      <c r="IG65" s="297"/>
      <c r="IH65" s="297"/>
      <c r="II65" s="297"/>
      <c r="IJ65" s="297"/>
      <c r="IK65" s="297"/>
      <c r="IL65" s="297"/>
      <c r="IM65" s="297"/>
      <c r="IN65" s="297"/>
      <c r="IO65" s="297"/>
      <c r="IP65" s="297"/>
      <c r="IQ65" s="297"/>
      <c r="IR65" s="297"/>
      <c r="IS65" s="297"/>
      <c r="IT65" s="297"/>
      <c r="IU65" s="297"/>
      <c r="IV65" s="297"/>
      <c r="IW65" s="297"/>
      <c r="IX65" s="297"/>
      <c r="IY65" s="297"/>
      <c r="IZ65" s="297"/>
      <c r="JA65" s="297"/>
      <c r="JB65" s="297"/>
      <c r="JC65" s="297"/>
      <c r="JD65" s="297"/>
      <c r="JE65" s="297"/>
      <c r="JF65" s="297"/>
      <c r="JG65" s="297"/>
      <c r="JH65" s="297"/>
      <c r="JI65" s="297"/>
      <c r="JJ65" s="297"/>
      <c r="JK65" s="297"/>
      <c r="JL65" s="297"/>
      <c r="JM65" s="297"/>
      <c r="JN65" s="297"/>
      <c r="JO65" s="297"/>
      <c r="JP65" s="297"/>
      <c r="JQ65" s="297"/>
      <c r="JR65" s="297"/>
      <c r="JS65" s="297"/>
      <c r="JT65" s="297"/>
      <c r="JU65" s="297"/>
      <c r="JV65" s="297"/>
      <c r="JW65" s="297"/>
      <c r="JX65" s="297"/>
      <c r="JY65" s="297"/>
      <c r="JZ65" s="297"/>
      <c r="KA65" s="297"/>
      <c r="KB65" s="297"/>
      <c r="KC65" s="297"/>
      <c r="KD65" s="297"/>
      <c r="KE65" s="297"/>
      <c r="KF65" s="297"/>
      <c r="KG65" s="297"/>
      <c r="KH65" s="297"/>
      <c r="KI65" s="297"/>
      <c r="KJ65" s="297"/>
      <c r="KK65" s="297"/>
      <c r="KL65" s="297"/>
      <c r="KM65" s="297"/>
      <c r="KN65" s="297"/>
      <c r="KO65" s="297"/>
      <c r="KP65" s="297"/>
      <c r="KQ65" s="297"/>
      <c r="KR65" s="297"/>
      <c r="KS65" s="297"/>
      <c r="KT65" s="297"/>
      <c r="KU65" s="297"/>
      <c r="KV65" s="297"/>
      <c r="KW65" s="297"/>
      <c r="KX65" s="297"/>
      <c r="KY65" s="297"/>
      <c r="KZ65" s="297"/>
      <c r="LA65" s="297"/>
      <c r="LB65" s="297"/>
      <c r="LC65" s="297"/>
      <c r="LD65" s="297"/>
      <c r="LE65" s="297"/>
      <c r="LF65" s="297"/>
      <c r="LG65" s="297"/>
      <c r="LH65" s="297"/>
      <c r="LI65" s="297"/>
      <c r="LJ65" s="297"/>
      <c r="LK65" s="297"/>
      <c r="LL65" s="297"/>
      <c r="LM65" s="297"/>
      <c r="LN65" s="297"/>
      <c r="LO65" s="297"/>
      <c r="LP65" s="297"/>
      <c r="LQ65" s="297"/>
      <c r="LR65" s="297"/>
      <c r="LS65" s="297"/>
      <c r="LT65" s="297"/>
      <c r="LU65" s="297"/>
      <c r="LV65" s="297"/>
      <c r="LW65" s="297"/>
      <c r="LX65" s="297"/>
      <c r="LY65" s="297"/>
      <c r="LZ65" s="297"/>
      <c r="MA65" s="297"/>
      <c r="MB65" s="297"/>
      <c r="MC65" s="297"/>
      <c r="MD65" s="297"/>
      <c r="ME65" s="297"/>
      <c r="MF65" s="297"/>
      <c r="MG65" s="297"/>
      <c r="MH65" s="297"/>
      <c r="MI65" s="297"/>
      <c r="MJ65" s="297"/>
      <c r="MK65" s="297"/>
      <c r="ML65" s="297"/>
      <c r="MM65" s="297"/>
      <c r="MN65" s="297"/>
      <c r="MO65" s="297"/>
      <c r="MP65" s="297"/>
      <c r="MQ65" s="297"/>
      <c r="MR65" s="297"/>
      <c r="MS65" s="297"/>
      <c r="MT65" s="297"/>
      <c r="MU65" s="297"/>
      <c r="MV65" s="297"/>
      <c r="MW65" s="297"/>
      <c r="MX65" s="297"/>
      <c r="MY65" s="297"/>
      <c r="MZ65" s="297"/>
      <c r="NA65" s="297"/>
      <c r="NB65" s="297"/>
      <c r="NC65" s="297"/>
      <c r="ND65" s="297"/>
      <c r="NE65" s="297"/>
      <c r="NF65" s="297"/>
      <c r="NG65" s="297"/>
      <c r="NH65" s="297"/>
      <c r="NI65" s="297"/>
      <c r="NJ65" s="297"/>
      <c r="NK65" s="297"/>
      <c r="NL65" s="297"/>
      <c r="NM65" s="297"/>
      <c r="NN65" s="297"/>
      <c r="NO65" s="297"/>
      <c r="NP65" s="297"/>
      <c r="NQ65" s="297"/>
      <c r="NR65" s="297"/>
      <c r="NS65" s="297"/>
      <c r="NT65" s="297"/>
      <c r="NU65" s="297"/>
      <c r="NV65" s="297"/>
      <c r="NW65" s="297"/>
      <c r="NX65" s="297"/>
      <c r="NY65" s="297"/>
      <c r="NZ65" s="297"/>
      <c r="OA65" s="297"/>
      <c r="OB65" s="297"/>
      <c r="OC65" s="297"/>
      <c r="OD65" s="297"/>
      <c r="OE65" s="297"/>
      <c r="OF65" s="297"/>
      <c r="OG65" s="297"/>
      <c r="OH65" s="297"/>
      <c r="OI65" s="297"/>
      <c r="OJ65" s="297"/>
      <c r="OK65" s="297"/>
      <c r="OL65" s="297"/>
      <c r="OM65" s="297"/>
      <c r="ON65" s="297"/>
      <c r="OO65" s="297"/>
      <c r="OP65" s="297"/>
      <c r="OQ65" s="297"/>
      <c r="OR65" s="297"/>
      <c r="OS65" s="297"/>
      <c r="OT65" s="297"/>
      <c r="OU65" s="297"/>
      <c r="OV65" s="297"/>
      <c r="OW65" s="297"/>
      <c r="OX65" s="297"/>
      <c r="OY65" s="297"/>
      <c r="OZ65" s="297"/>
      <c r="PA65" s="297"/>
      <c r="PB65" s="297"/>
      <c r="PC65" s="297"/>
      <c r="PD65" s="297"/>
      <c r="PE65" s="297"/>
      <c r="PF65" s="297"/>
      <c r="PG65" s="297"/>
      <c r="PH65" s="297"/>
      <c r="PI65" s="297"/>
      <c r="PJ65" s="297"/>
      <c r="PK65" s="297"/>
      <c r="PL65" s="297"/>
      <c r="PM65" s="297"/>
      <c r="PN65" s="297"/>
      <c r="PO65" s="297"/>
      <c r="PP65" s="297"/>
      <c r="PQ65" s="297"/>
      <c r="PR65" s="297"/>
      <c r="PS65" s="297"/>
      <c r="PT65" s="297"/>
      <c r="PU65" s="297"/>
      <c r="PV65" s="297"/>
      <c r="PW65" s="297"/>
      <c r="PX65" s="297"/>
      <c r="PY65" s="297"/>
      <c r="PZ65" s="297"/>
      <c r="QA65" s="297"/>
      <c r="QB65" s="297"/>
      <c r="QC65" s="297"/>
      <c r="QD65" s="297"/>
      <c r="QE65" s="297"/>
      <c r="QF65" s="297"/>
      <c r="QG65" s="297"/>
      <c r="QH65" s="297"/>
      <c r="QI65" s="297"/>
      <c r="QJ65" s="297"/>
      <c r="QK65" s="297"/>
      <c r="QL65" s="297"/>
      <c r="QM65" s="297"/>
      <c r="QN65" s="297"/>
      <c r="QO65" s="297"/>
      <c r="QP65" s="297"/>
      <c r="QQ65" s="297"/>
      <c r="QR65" s="297"/>
      <c r="QS65" s="297"/>
      <c r="QT65" s="297"/>
      <c r="QU65" s="297"/>
      <c r="QV65" s="297"/>
      <c r="QW65" s="297"/>
      <c r="QX65" s="297"/>
      <c r="QY65" s="297"/>
      <c r="QZ65" s="297"/>
      <c r="RA65" s="297"/>
      <c r="RB65" s="297"/>
      <c r="RC65" s="297"/>
      <c r="RD65" s="297"/>
      <c r="RE65" s="297"/>
      <c r="RF65" s="297"/>
      <c r="RG65" s="297"/>
      <c r="RH65" s="297"/>
      <c r="RI65" s="297"/>
      <c r="RJ65" s="297"/>
      <c r="RK65" s="297"/>
      <c r="RL65" s="297"/>
      <c r="RM65" s="297"/>
      <c r="RN65" s="297"/>
      <c r="RO65" s="297"/>
      <c r="RP65" s="297"/>
      <c r="RQ65" s="297"/>
      <c r="RR65" s="297"/>
      <c r="RS65" s="297"/>
      <c r="RT65" s="297"/>
      <c r="RU65" s="297"/>
      <c r="RV65" s="297"/>
      <c r="RW65" s="297"/>
      <c r="RX65" s="297"/>
      <c r="RY65" s="297"/>
      <c r="RZ65" s="297"/>
      <c r="SA65" s="297"/>
      <c r="SB65" s="297"/>
      <c r="SC65" s="297"/>
      <c r="SD65" s="297"/>
      <c r="SE65" s="297"/>
      <c r="SF65" s="297"/>
      <c r="SG65" s="297"/>
      <c r="SH65" s="297"/>
      <c r="SI65" s="297"/>
      <c r="SJ65" s="297"/>
      <c r="SK65" s="297"/>
      <c r="SL65" s="297"/>
      <c r="SM65" s="297"/>
      <c r="SN65" s="297"/>
      <c r="SO65" s="297"/>
      <c r="SP65" s="297"/>
      <c r="SQ65" s="297"/>
      <c r="SR65" s="297"/>
      <c r="SS65" s="297"/>
      <c r="ST65" s="297"/>
      <c r="SU65" s="297"/>
      <c r="SV65" s="297"/>
      <c r="SW65" s="297"/>
      <c r="SX65" s="297"/>
      <c r="SY65" s="297"/>
      <c r="SZ65" s="297"/>
      <c r="TA65" s="297"/>
      <c r="TB65" s="297"/>
      <c r="TC65" s="297"/>
      <c r="TD65" s="297"/>
      <c r="TE65" s="297"/>
      <c r="TF65" s="297"/>
      <c r="TG65" s="297"/>
      <c r="TH65" s="297"/>
      <c r="TI65" s="297"/>
      <c r="TJ65" s="297"/>
      <c r="TK65" s="297"/>
      <c r="TL65" s="297"/>
      <c r="TM65" s="297"/>
      <c r="TN65" s="297"/>
      <c r="TO65" s="297"/>
      <c r="TP65" s="297"/>
      <c r="TQ65" s="297"/>
      <c r="TR65" s="297"/>
      <c r="TS65" s="297"/>
      <c r="TT65" s="297"/>
      <c r="TU65" s="297"/>
      <c r="TV65" s="297"/>
      <c r="TW65" s="297"/>
      <c r="TX65" s="297"/>
      <c r="TY65" s="297"/>
      <c r="TZ65" s="297"/>
      <c r="UA65" s="297"/>
      <c r="UB65" s="297"/>
      <c r="UC65" s="297"/>
      <c r="UD65" s="297"/>
      <c r="UE65" s="297"/>
      <c r="UF65" s="297"/>
      <c r="UG65" s="297"/>
      <c r="UH65" s="297"/>
      <c r="UI65" s="297"/>
      <c r="UJ65" s="297"/>
      <c r="UK65" s="297"/>
      <c r="UL65" s="297"/>
      <c r="UM65" s="297"/>
      <c r="UN65" s="297"/>
      <c r="UO65" s="297"/>
      <c r="UP65" s="297"/>
      <c r="UQ65" s="297"/>
      <c r="UR65" s="297"/>
      <c r="US65" s="297"/>
      <c r="UT65" s="297"/>
      <c r="UU65" s="297"/>
      <c r="UV65" s="297"/>
      <c r="UW65" s="297"/>
      <c r="UX65" s="297"/>
      <c r="UY65" s="297"/>
      <c r="UZ65" s="297"/>
      <c r="VA65" s="297"/>
      <c r="VB65" s="297"/>
      <c r="VC65" s="297"/>
      <c r="VD65" s="297"/>
      <c r="VE65" s="297"/>
      <c r="VF65" s="297"/>
      <c r="VG65" s="297"/>
      <c r="VH65" s="297"/>
      <c r="VI65" s="297"/>
      <c r="VJ65" s="297"/>
      <c r="VK65" s="297"/>
      <c r="VL65" s="297"/>
      <c r="VM65" s="297"/>
      <c r="VN65" s="297"/>
      <c r="VO65" s="297"/>
      <c r="VP65" s="297"/>
      <c r="VQ65" s="297"/>
      <c r="VR65" s="297"/>
      <c r="VS65" s="297"/>
      <c r="VT65" s="297"/>
      <c r="VU65" s="297"/>
      <c r="VV65" s="297"/>
      <c r="VW65" s="297"/>
      <c r="VX65" s="297"/>
      <c r="VY65" s="297"/>
      <c r="VZ65" s="297"/>
      <c r="WA65" s="297"/>
      <c r="WB65" s="297"/>
      <c r="WC65" s="297"/>
      <c r="WD65" s="297"/>
      <c r="WE65" s="297"/>
      <c r="WF65" s="297"/>
      <c r="WG65" s="297"/>
      <c r="WH65" s="297"/>
      <c r="WI65" s="297"/>
      <c r="WJ65" s="297"/>
      <c r="WK65" s="297"/>
      <c r="WL65" s="297"/>
      <c r="WM65" s="297"/>
      <c r="WN65" s="297"/>
      <c r="WO65" s="297"/>
      <c r="WP65" s="297"/>
      <c r="WQ65" s="297"/>
      <c r="WR65" s="297"/>
      <c r="WS65" s="297"/>
      <c r="WT65" s="297"/>
      <c r="WU65" s="297"/>
      <c r="WV65" s="297"/>
      <c r="WW65" s="297"/>
      <c r="WX65" s="297"/>
      <c r="WY65" s="297"/>
      <c r="WZ65" s="297"/>
      <c r="XA65" s="297"/>
      <c r="XB65" s="297"/>
      <c r="XC65" s="297"/>
      <c r="XD65" s="297"/>
      <c r="XE65" s="297"/>
      <c r="XF65" s="297"/>
      <c r="XG65" s="297"/>
      <c r="XH65" s="297"/>
      <c r="XI65" s="297"/>
      <c r="XJ65" s="297"/>
      <c r="XK65" s="297"/>
      <c r="XL65" s="297"/>
      <c r="XM65" s="297"/>
      <c r="XN65" s="297"/>
      <c r="XO65" s="297"/>
      <c r="XP65" s="297"/>
      <c r="XQ65" s="297"/>
      <c r="XR65" s="297"/>
      <c r="XS65" s="297"/>
      <c r="XT65" s="297"/>
      <c r="XU65" s="297"/>
      <c r="XV65" s="297"/>
      <c r="XW65" s="297"/>
      <c r="XX65" s="297"/>
      <c r="XY65" s="297"/>
      <c r="XZ65" s="297"/>
      <c r="YA65" s="297"/>
      <c r="YB65" s="297"/>
      <c r="YC65" s="297"/>
      <c r="YD65" s="297"/>
      <c r="YE65" s="297"/>
      <c r="YF65" s="297"/>
      <c r="YG65" s="297"/>
      <c r="YH65" s="297"/>
      <c r="YI65" s="297"/>
      <c r="YJ65" s="297"/>
      <c r="YK65" s="297"/>
      <c r="YL65" s="297"/>
      <c r="YM65" s="297"/>
      <c r="YN65" s="297"/>
      <c r="YO65" s="297"/>
      <c r="YP65" s="297"/>
      <c r="YQ65" s="297"/>
      <c r="YR65" s="297"/>
      <c r="YS65" s="297"/>
      <c r="YT65" s="297"/>
      <c r="YU65" s="297"/>
      <c r="YV65" s="297"/>
      <c r="YW65" s="297"/>
      <c r="YX65" s="297"/>
      <c r="YY65" s="297"/>
      <c r="YZ65" s="297"/>
      <c r="ZA65" s="297"/>
      <c r="ZB65" s="297"/>
      <c r="ZC65" s="297"/>
      <c r="ZD65" s="297"/>
      <c r="ZE65" s="297"/>
      <c r="ZF65" s="297"/>
      <c r="ZG65" s="297"/>
      <c r="ZH65" s="297"/>
      <c r="ZI65" s="297"/>
      <c r="ZJ65" s="297"/>
      <c r="ZK65" s="297"/>
      <c r="ZL65" s="297"/>
      <c r="ZM65" s="297"/>
      <c r="ZN65" s="297"/>
      <c r="ZO65" s="297"/>
      <c r="ZP65" s="297"/>
      <c r="ZQ65" s="297"/>
      <c r="ZR65" s="297"/>
      <c r="ZS65" s="297"/>
      <c r="ZT65" s="297"/>
      <c r="ZU65" s="297"/>
      <c r="ZV65" s="297"/>
      <c r="ZW65" s="297"/>
      <c r="ZX65" s="297"/>
      <c r="ZY65" s="297"/>
      <c r="ZZ65" s="297"/>
      <c r="AAA65" s="297"/>
      <c r="AAB65" s="297"/>
      <c r="AAC65" s="297"/>
      <c r="AAD65" s="297"/>
      <c r="AAE65" s="297"/>
      <c r="AAF65" s="297"/>
      <c r="AAG65" s="297"/>
      <c r="AAH65" s="297"/>
      <c r="AAI65" s="297"/>
      <c r="AAJ65" s="297"/>
      <c r="AAK65" s="297"/>
      <c r="AAL65" s="297"/>
      <c r="AAM65" s="297"/>
      <c r="AAN65" s="297"/>
      <c r="AAO65" s="297"/>
      <c r="AAP65" s="297"/>
      <c r="AAQ65" s="297"/>
      <c r="AAR65" s="297"/>
      <c r="AAS65" s="297"/>
      <c r="AAT65" s="297"/>
      <c r="AAU65" s="297"/>
      <c r="AAV65" s="297"/>
      <c r="AAW65" s="297"/>
      <c r="AAX65" s="297"/>
      <c r="AAY65" s="297"/>
      <c r="AAZ65" s="297"/>
      <c r="ABA65" s="297"/>
      <c r="ABB65" s="297"/>
      <c r="ABC65" s="297"/>
      <c r="ABD65" s="297"/>
      <c r="ABE65" s="297"/>
      <c r="ABF65" s="297"/>
      <c r="ABG65" s="297"/>
      <c r="ABH65" s="297"/>
      <c r="ABI65" s="297"/>
      <c r="ABJ65" s="297"/>
      <c r="ABK65" s="297"/>
      <c r="ABL65" s="297"/>
      <c r="ABM65" s="297"/>
      <c r="ABN65" s="297"/>
      <c r="ABO65" s="297"/>
      <c r="ABP65" s="297"/>
      <c r="ABQ65" s="297"/>
      <c r="ABR65" s="297"/>
      <c r="ABS65" s="297"/>
      <c r="ABT65" s="297"/>
      <c r="ABU65" s="297"/>
      <c r="ABV65" s="297"/>
      <c r="ABW65" s="297"/>
      <c r="ABX65" s="297"/>
      <c r="ABY65" s="297"/>
      <c r="ABZ65" s="297"/>
      <c r="ACA65" s="297"/>
      <c r="ACB65" s="297"/>
      <c r="ACC65" s="297"/>
      <c r="ACD65" s="297"/>
      <c r="ACE65" s="297"/>
      <c r="ACF65" s="297"/>
      <c r="ACG65" s="297"/>
      <c r="ACH65" s="297"/>
      <c r="ACI65" s="297"/>
      <c r="ACJ65" s="297"/>
      <c r="ACK65" s="297"/>
      <c r="ACL65" s="297"/>
      <c r="ACM65" s="297"/>
      <c r="ACN65" s="297"/>
      <c r="ACO65" s="297"/>
      <c r="ACP65" s="297"/>
      <c r="ACQ65" s="297"/>
      <c r="ACR65" s="297"/>
      <c r="ACS65" s="297"/>
      <c r="ACT65" s="297"/>
      <c r="ACU65" s="297"/>
      <c r="ACV65" s="297"/>
      <c r="ACW65" s="297"/>
      <c r="ACX65" s="297"/>
      <c r="ACY65" s="297"/>
      <c r="ACZ65" s="297"/>
      <c r="ADA65" s="297"/>
      <c r="ADB65" s="297"/>
      <c r="ADC65" s="297"/>
      <c r="ADD65" s="297"/>
      <c r="ADE65" s="297"/>
      <c r="ADF65" s="297"/>
      <c r="ADG65" s="297"/>
      <c r="ADH65" s="297"/>
      <c r="ADI65" s="297"/>
      <c r="ADJ65" s="297"/>
      <c r="ADK65" s="297"/>
      <c r="ADL65" s="297"/>
      <c r="ADM65" s="297"/>
      <c r="ADN65" s="297"/>
      <c r="ADO65" s="297"/>
      <c r="ADP65" s="297"/>
      <c r="ADQ65" s="297"/>
      <c r="ADR65" s="297"/>
      <c r="ADS65" s="297"/>
      <c r="ADT65" s="297"/>
      <c r="ADU65" s="297"/>
      <c r="ADV65" s="297"/>
      <c r="ADW65" s="297"/>
      <c r="ADX65" s="297"/>
      <c r="ADY65" s="297"/>
      <c r="ADZ65" s="297"/>
      <c r="AEA65" s="297"/>
      <c r="AEB65" s="297"/>
      <c r="AEC65" s="297"/>
      <c r="AED65" s="297"/>
      <c r="AEE65" s="297"/>
      <c r="AEF65" s="297"/>
      <c r="AEG65" s="297"/>
      <c r="AEH65" s="297"/>
      <c r="AEI65" s="297"/>
      <c r="AEJ65" s="297"/>
      <c r="AEK65" s="297"/>
      <c r="AEL65" s="297"/>
      <c r="AEM65" s="297"/>
      <c r="AEN65" s="297"/>
      <c r="AEO65" s="297"/>
      <c r="AEP65" s="297"/>
      <c r="AEQ65" s="297"/>
      <c r="AER65" s="297"/>
      <c r="AES65" s="297"/>
      <c r="AET65" s="297"/>
      <c r="AEU65" s="297"/>
      <c r="AEV65" s="297"/>
      <c r="AEW65" s="297"/>
      <c r="AEX65" s="297"/>
      <c r="AEY65" s="297"/>
      <c r="AEZ65" s="297"/>
      <c r="AFA65" s="297"/>
      <c r="AFB65" s="297"/>
      <c r="AFC65" s="297"/>
      <c r="AFD65" s="297"/>
      <c r="AFE65" s="297"/>
      <c r="AFF65" s="297"/>
      <c r="AFG65" s="297"/>
      <c r="AFH65" s="297"/>
      <c r="AFI65" s="297"/>
      <c r="AFJ65" s="297"/>
      <c r="AFK65" s="297"/>
      <c r="AFL65" s="297"/>
      <c r="AFM65" s="297"/>
      <c r="AFN65" s="297"/>
      <c r="AFO65" s="297"/>
      <c r="AFP65" s="297"/>
      <c r="AFQ65" s="297"/>
      <c r="AFR65" s="297"/>
      <c r="AFS65" s="297"/>
      <c r="AFT65" s="297"/>
      <c r="AFU65" s="297"/>
      <c r="AFV65" s="297"/>
      <c r="AFW65" s="297"/>
      <c r="AFX65" s="297"/>
      <c r="AFY65" s="297"/>
      <c r="AFZ65" s="297"/>
      <c r="AGA65" s="297"/>
      <c r="AGB65" s="297"/>
      <c r="AGC65" s="297"/>
      <c r="AGD65" s="297"/>
      <c r="AGE65" s="297"/>
      <c r="AGF65" s="297"/>
      <c r="AGG65" s="297"/>
      <c r="AGH65" s="297"/>
      <c r="AGI65" s="297"/>
      <c r="AGJ65" s="297"/>
      <c r="AGK65" s="297"/>
      <c r="AGL65" s="297"/>
      <c r="AGM65" s="297"/>
      <c r="AGN65" s="297"/>
      <c r="AGO65" s="297"/>
      <c r="AGP65" s="297"/>
      <c r="AGQ65" s="297"/>
      <c r="AGR65" s="297"/>
      <c r="AGS65" s="297"/>
      <c r="AGT65" s="297"/>
      <c r="AGU65" s="297"/>
      <c r="AGV65" s="297"/>
      <c r="AGW65" s="297"/>
      <c r="AGX65" s="297"/>
      <c r="AGY65" s="297"/>
      <c r="AGZ65" s="297"/>
      <c r="AHA65" s="297"/>
      <c r="AHB65" s="297"/>
      <c r="AHC65" s="297"/>
      <c r="AHD65" s="297"/>
      <c r="AHE65" s="297"/>
      <c r="AHF65" s="297"/>
      <c r="AHG65" s="297"/>
      <c r="AHH65" s="297"/>
      <c r="AHI65" s="297"/>
      <c r="AHJ65" s="297"/>
      <c r="AHK65" s="297"/>
      <c r="AHL65" s="297"/>
      <c r="AHM65" s="297"/>
      <c r="AHN65" s="297"/>
      <c r="AHO65" s="297"/>
      <c r="AHP65" s="297"/>
      <c r="AHQ65" s="297"/>
      <c r="AHR65" s="297"/>
      <c r="AHS65" s="297"/>
      <c r="AHT65" s="297"/>
      <c r="AHU65" s="297"/>
      <c r="AHV65" s="297"/>
      <c r="AHW65" s="297"/>
      <c r="AHX65" s="297"/>
      <c r="AHY65" s="297"/>
      <c r="AHZ65" s="297"/>
      <c r="AIA65" s="297"/>
      <c r="AIB65" s="297"/>
      <c r="AIC65" s="297"/>
      <c r="AID65" s="297"/>
      <c r="AIE65" s="297"/>
      <c r="AIF65" s="297"/>
      <c r="AIG65" s="297"/>
      <c r="AIH65" s="297"/>
      <c r="AII65" s="297"/>
      <c r="AIJ65" s="297"/>
      <c r="AIK65" s="297"/>
      <c r="AIL65" s="297"/>
      <c r="AIM65" s="297"/>
      <c r="AIN65" s="297"/>
      <c r="AIO65" s="297"/>
      <c r="AIP65" s="297"/>
      <c r="AIQ65" s="297"/>
      <c r="AIR65" s="297"/>
      <c r="AIS65" s="297"/>
      <c r="AIT65" s="297"/>
      <c r="AIU65" s="297"/>
      <c r="AIV65" s="297"/>
      <c r="AIW65" s="297"/>
      <c r="AIX65" s="297"/>
      <c r="AIY65" s="297"/>
      <c r="AIZ65" s="297"/>
      <c r="AJA65" s="297"/>
      <c r="AJB65" s="297"/>
      <c r="AJC65" s="297"/>
      <c r="AJD65" s="297"/>
      <c r="AJE65" s="297"/>
      <c r="AJF65" s="297"/>
      <c r="AJG65" s="297"/>
      <c r="AJH65" s="297"/>
      <c r="AJI65" s="297"/>
      <c r="AJJ65" s="297"/>
      <c r="AJK65" s="297"/>
      <c r="AJL65" s="297"/>
      <c r="AJM65" s="297"/>
      <c r="AJN65" s="297"/>
      <c r="AJO65" s="297"/>
      <c r="AJP65" s="297"/>
      <c r="AJQ65" s="297"/>
      <c r="AJR65" s="297"/>
      <c r="AJS65" s="297"/>
      <c r="AJT65" s="297"/>
      <c r="AJU65" s="297"/>
      <c r="AJV65" s="297"/>
      <c r="AJW65" s="297"/>
      <c r="AJX65" s="297"/>
      <c r="AJY65" s="297"/>
      <c r="AJZ65" s="297"/>
      <c r="AKA65" s="297"/>
      <c r="AKB65" s="297"/>
      <c r="AKC65" s="297"/>
      <c r="AKD65" s="297"/>
      <c r="AKE65" s="297"/>
      <c r="AKF65" s="297"/>
      <c r="AKG65" s="297"/>
      <c r="AKH65" s="297"/>
      <c r="AKI65" s="297"/>
      <c r="AKJ65" s="297"/>
      <c r="AKK65" s="297"/>
      <c r="AKL65" s="297"/>
      <c r="AKM65" s="297"/>
      <c r="AKN65" s="297"/>
      <c r="AKO65" s="297"/>
      <c r="AKP65" s="297"/>
      <c r="AKQ65" s="297"/>
      <c r="AKR65" s="297"/>
      <c r="AKS65" s="297"/>
      <c r="AKT65" s="297"/>
      <c r="AKU65" s="297"/>
      <c r="AKV65" s="297"/>
      <c r="AKW65" s="297"/>
      <c r="AKX65" s="297"/>
      <c r="AKY65" s="297"/>
      <c r="AKZ65" s="297"/>
      <c r="ALA65" s="297"/>
      <c r="ALB65" s="297"/>
      <c r="ALC65" s="297"/>
      <c r="ALD65" s="297"/>
      <c r="ALE65" s="297"/>
      <c r="ALF65" s="297"/>
      <c r="ALG65" s="297"/>
      <c r="ALH65" s="297"/>
      <c r="ALI65" s="297"/>
      <c r="ALJ65" s="297"/>
      <c r="ALK65" s="297"/>
      <c r="ALL65" s="297"/>
      <c r="ALM65" s="297"/>
      <c r="ALN65" s="297"/>
      <c r="ALO65" s="297"/>
      <c r="ALP65" s="297"/>
      <c r="ALQ65" s="297"/>
      <c r="ALR65" s="297"/>
      <c r="ALS65" s="297"/>
      <c r="ALT65" s="297"/>
      <c r="ALU65" s="297"/>
      <c r="ALV65" s="297"/>
      <c r="ALW65" s="297"/>
      <c r="ALX65" s="297"/>
      <c r="ALY65" s="297"/>
      <c r="ALZ65" s="297"/>
      <c r="AMA65" s="297"/>
      <c r="AMB65" s="297"/>
      <c r="AMC65" s="297"/>
      <c r="AMD65" s="297"/>
      <c r="AME65" s="297"/>
      <c r="AMF65" s="297"/>
      <c r="AMG65" s="297"/>
      <c r="AMH65" s="297"/>
      <c r="AMI65" s="297"/>
      <c r="AMJ65" s="297"/>
      <c r="AMK65" s="297"/>
      <c r="AML65" s="297"/>
      <c r="AMM65" s="297"/>
      <c r="AMN65" s="297"/>
      <c r="AMO65" s="297"/>
      <c r="AMP65" s="297"/>
      <c r="AMQ65" s="297"/>
      <c r="AMR65" s="297"/>
      <c r="AMS65" s="297"/>
      <c r="AMT65" s="297"/>
      <c r="AMU65" s="297"/>
      <c r="AMV65" s="297"/>
      <c r="AMW65" s="297"/>
      <c r="AMX65" s="297"/>
      <c r="AMY65" s="297"/>
      <c r="AMZ65" s="297"/>
      <c r="ANA65" s="297"/>
      <c r="ANB65" s="297"/>
      <c r="ANC65" s="297"/>
      <c r="AND65" s="297"/>
      <c r="ANE65" s="297"/>
      <c r="ANF65" s="297"/>
      <c r="ANG65" s="297"/>
      <c r="ANH65" s="297"/>
      <c r="ANI65" s="297"/>
      <c r="ANJ65" s="297"/>
      <c r="ANK65" s="297"/>
      <c r="ANL65" s="297"/>
      <c r="ANM65" s="297"/>
      <c r="ANN65" s="297"/>
      <c r="ANO65" s="297"/>
      <c r="ANP65" s="297"/>
      <c r="ANQ65" s="297"/>
      <c r="ANR65" s="297"/>
      <c r="ANS65" s="297"/>
      <c r="ANT65" s="297"/>
      <c r="ANU65" s="297"/>
      <c r="ANV65" s="297"/>
      <c r="ANW65" s="297"/>
      <c r="ANX65" s="297"/>
      <c r="ANY65" s="297"/>
      <c r="ANZ65" s="297"/>
      <c r="AOA65" s="297"/>
      <c r="AOB65" s="297"/>
      <c r="AOC65" s="297"/>
      <c r="AOD65" s="297"/>
      <c r="AOE65" s="297"/>
      <c r="AOF65" s="297"/>
      <c r="AOG65" s="297"/>
      <c r="AOH65" s="297"/>
      <c r="AOI65" s="297"/>
      <c r="AOJ65" s="297"/>
      <c r="AOK65" s="297"/>
      <c r="AOL65" s="297"/>
      <c r="AOM65" s="297"/>
      <c r="AON65" s="297"/>
      <c r="AOO65" s="297"/>
      <c r="AOP65" s="297"/>
      <c r="AOQ65" s="297"/>
      <c r="AOR65" s="297"/>
      <c r="AOS65" s="297"/>
      <c r="AOT65" s="297"/>
      <c r="AOU65" s="297"/>
      <c r="AOV65" s="297"/>
      <c r="AOW65" s="297"/>
      <c r="AOX65" s="297"/>
      <c r="AOY65" s="297"/>
      <c r="AOZ65" s="297"/>
      <c r="APA65" s="297"/>
      <c r="APB65" s="297"/>
      <c r="APC65" s="297"/>
      <c r="APD65" s="297"/>
      <c r="APE65" s="297"/>
      <c r="APF65" s="297"/>
      <c r="APG65" s="297"/>
      <c r="APH65" s="297"/>
      <c r="API65" s="297"/>
      <c r="APJ65" s="297"/>
      <c r="APK65" s="297"/>
      <c r="APL65" s="297"/>
      <c r="APM65" s="297"/>
      <c r="APN65" s="297"/>
      <c r="APO65" s="297"/>
      <c r="APP65" s="297"/>
      <c r="APQ65" s="297"/>
      <c r="APR65" s="297"/>
      <c r="APS65" s="297"/>
      <c r="APT65" s="297"/>
      <c r="APU65" s="297"/>
      <c r="APV65" s="297"/>
      <c r="APW65" s="297"/>
      <c r="APX65" s="297"/>
      <c r="APY65" s="297"/>
      <c r="APZ65" s="297"/>
      <c r="AQA65" s="297"/>
      <c r="AQB65" s="297"/>
      <c r="AQC65" s="297"/>
      <c r="AQD65" s="297"/>
      <c r="AQE65" s="297"/>
      <c r="AQF65" s="297"/>
      <c r="AQG65" s="297"/>
      <c r="AQH65" s="297"/>
      <c r="AQI65" s="297"/>
      <c r="AQJ65" s="297"/>
      <c r="AQK65" s="297"/>
      <c r="AQL65" s="297"/>
      <c r="AQM65" s="297"/>
      <c r="AQN65" s="297"/>
      <c r="AQO65" s="297"/>
      <c r="AQP65" s="297"/>
    </row>
    <row r="66" spans="1:1134" s="299" customFormat="1" x14ac:dyDescent="0.25">
      <c r="A66" s="302" t="s">
        <v>1092</v>
      </c>
      <c r="B66" s="284" t="s">
        <v>1132</v>
      </c>
      <c r="C66" s="301" t="s">
        <v>749</v>
      </c>
      <c r="D66" s="304" t="s">
        <v>443</v>
      </c>
      <c r="E66" s="311" t="s">
        <v>443</v>
      </c>
      <c r="F66" s="311" t="s">
        <v>443</v>
      </c>
      <c r="G66" s="311" t="s">
        <v>443</v>
      </c>
      <c r="H66" s="311" t="s">
        <v>443</v>
      </c>
      <c r="I66" s="311" t="s">
        <v>443</v>
      </c>
      <c r="J66" s="311" t="s">
        <v>443</v>
      </c>
      <c r="K66" s="311" t="s">
        <v>443</v>
      </c>
      <c r="L66" s="311" t="s">
        <v>443</v>
      </c>
      <c r="M66" s="311" t="s">
        <v>443</v>
      </c>
      <c r="N66" s="311" t="s">
        <v>443</v>
      </c>
      <c r="O66" s="311" t="s">
        <v>443</v>
      </c>
      <c r="P66" s="311" t="s">
        <v>443</v>
      </c>
      <c r="Q66" s="311" t="s">
        <v>443</v>
      </c>
      <c r="R66" s="344">
        <v>0</v>
      </c>
      <c r="S66" s="311" t="s">
        <v>443</v>
      </c>
      <c r="T66" s="297"/>
      <c r="U66" s="297"/>
      <c r="V66" s="297"/>
      <c r="W66" s="297"/>
      <c r="X66" s="297"/>
      <c r="Y66" s="297"/>
      <c r="Z66" s="297"/>
      <c r="AA66" s="297"/>
      <c r="AB66" s="297"/>
      <c r="AC66" s="297"/>
      <c r="AD66" s="297"/>
      <c r="AE66" s="297"/>
      <c r="AF66" s="297"/>
      <c r="AG66" s="297"/>
      <c r="AH66" s="297"/>
      <c r="AI66" s="297"/>
      <c r="AJ66" s="297"/>
      <c r="AK66" s="297"/>
      <c r="AL66" s="297"/>
      <c r="AM66" s="297"/>
      <c r="AN66" s="297"/>
      <c r="AO66" s="297"/>
      <c r="AP66" s="297"/>
      <c r="AQ66" s="297"/>
      <c r="AR66" s="297"/>
      <c r="AS66" s="297"/>
      <c r="AT66" s="297"/>
      <c r="AU66" s="297"/>
      <c r="AV66" s="297"/>
      <c r="AW66" s="297"/>
      <c r="AX66" s="297"/>
      <c r="AY66" s="297"/>
      <c r="AZ66" s="297"/>
      <c r="BA66" s="297"/>
      <c r="BB66" s="297"/>
      <c r="BC66" s="297"/>
      <c r="BD66" s="297"/>
      <c r="BE66" s="297"/>
      <c r="BF66" s="297"/>
      <c r="BG66" s="297"/>
      <c r="BH66" s="297"/>
      <c r="BI66" s="297"/>
      <c r="BJ66" s="297"/>
      <c r="BK66" s="297"/>
      <c r="BL66" s="297"/>
      <c r="BM66" s="297"/>
      <c r="BN66" s="297"/>
      <c r="BO66" s="297"/>
      <c r="BP66" s="297"/>
      <c r="BQ66" s="297"/>
      <c r="BR66" s="297"/>
      <c r="BS66" s="297"/>
      <c r="BT66" s="297"/>
      <c r="BU66" s="297"/>
      <c r="BV66" s="297"/>
      <c r="BW66" s="297"/>
      <c r="BX66" s="297"/>
      <c r="BY66" s="297"/>
      <c r="BZ66" s="297"/>
      <c r="CA66" s="297"/>
      <c r="CB66" s="297"/>
      <c r="CC66" s="297"/>
      <c r="CD66" s="297"/>
      <c r="CE66" s="297"/>
      <c r="CF66" s="297"/>
      <c r="CG66" s="297"/>
      <c r="CH66" s="297"/>
      <c r="CI66" s="297"/>
      <c r="CJ66" s="297"/>
      <c r="CK66" s="297"/>
      <c r="CL66" s="297"/>
      <c r="CM66" s="297"/>
      <c r="CN66" s="297"/>
      <c r="CO66" s="297"/>
      <c r="CP66" s="297"/>
      <c r="CQ66" s="297"/>
      <c r="CR66" s="297"/>
      <c r="CS66" s="297"/>
      <c r="CT66" s="297"/>
      <c r="CU66" s="297"/>
      <c r="CV66" s="297"/>
      <c r="CW66" s="297"/>
      <c r="CX66" s="297"/>
      <c r="CY66" s="297"/>
      <c r="CZ66" s="297"/>
      <c r="DA66" s="297"/>
      <c r="DB66" s="297"/>
      <c r="DC66" s="297"/>
      <c r="DD66" s="297"/>
      <c r="DE66" s="297"/>
      <c r="DF66" s="297"/>
      <c r="DG66" s="297"/>
      <c r="DH66" s="297"/>
      <c r="DI66" s="297"/>
      <c r="DJ66" s="297"/>
      <c r="DK66" s="297"/>
      <c r="DL66" s="297"/>
      <c r="DM66" s="297"/>
      <c r="DN66" s="297"/>
      <c r="DO66" s="297"/>
      <c r="DP66" s="297"/>
      <c r="DQ66" s="297"/>
      <c r="DR66" s="297"/>
      <c r="DS66" s="297"/>
      <c r="DT66" s="297"/>
      <c r="DU66" s="297"/>
      <c r="DV66" s="297"/>
      <c r="DW66" s="297"/>
      <c r="DX66" s="297"/>
      <c r="DY66" s="297"/>
      <c r="DZ66" s="297"/>
      <c r="EA66" s="297"/>
      <c r="EB66" s="297"/>
      <c r="EC66" s="297"/>
      <c r="ED66" s="297"/>
      <c r="EE66" s="297"/>
      <c r="EF66" s="297"/>
      <c r="EG66" s="297"/>
      <c r="EH66" s="297"/>
      <c r="EI66" s="297"/>
      <c r="EJ66" s="297"/>
      <c r="EK66" s="297"/>
      <c r="EL66" s="297"/>
      <c r="EM66" s="297"/>
      <c r="EN66" s="297"/>
      <c r="EO66" s="297"/>
      <c r="EP66" s="297"/>
      <c r="EQ66" s="297"/>
      <c r="ER66" s="297"/>
      <c r="ES66" s="297"/>
      <c r="ET66" s="297"/>
      <c r="EU66" s="297"/>
      <c r="EV66" s="297"/>
      <c r="EW66" s="297"/>
      <c r="EX66" s="297"/>
      <c r="EY66" s="297"/>
      <c r="EZ66" s="297"/>
      <c r="FA66" s="297"/>
      <c r="FB66" s="297"/>
      <c r="FC66" s="297"/>
      <c r="FD66" s="297"/>
      <c r="FE66" s="297"/>
      <c r="FF66" s="297"/>
      <c r="FG66" s="297"/>
      <c r="FH66" s="297"/>
      <c r="FI66" s="297"/>
      <c r="FJ66" s="297"/>
      <c r="FK66" s="297"/>
      <c r="FL66" s="297"/>
      <c r="FM66" s="297"/>
      <c r="FN66" s="297"/>
      <c r="FO66" s="297"/>
      <c r="FP66" s="297"/>
      <c r="FQ66" s="297"/>
      <c r="FR66" s="297"/>
      <c r="FS66" s="297"/>
      <c r="FT66" s="297"/>
      <c r="FU66" s="297"/>
      <c r="FV66" s="297"/>
      <c r="FW66" s="297"/>
      <c r="FX66" s="297"/>
      <c r="FY66" s="297"/>
      <c r="FZ66" s="297"/>
      <c r="GA66" s="297"/>
      <c r="GB66" s="297"/>
      <c r="GC66" s="297"/>
      <c r="GD66" s="297"/>
      <c r="GE66" s="297"/>
      <c r="GF66" s="297"/>
      <c r="GG66" s="297"/>
      <c r="GH66" s="297"/>
      <c r="GI66" s="297"/>
      <c r="GJ66" s="297"/>
      <c r="GK66" s="297"/>
      <c r="GL66" s="297"/>
      <c r="GM66" s="297"/>
      <c r="GN66" s="297"/>
      <c r="GO66" s="297"/>
      <c r="GP66" s="297"/>
      <c r="GQ66" s="297"/>
      <c r="GR66" s="297"/>
      <c r="GS66" s="297"/>
      <c r="GT66" s="297"/>
      <c r="GU66" s="297"/>
      <c r="GV66" s="297"/>
      <c r="GW66" s="297"/>
      <c r="GX66" s="297"/>
      <c r="GY66" s="297"/>
      <c r="GZ66" s="297"/>
      <c r="HA66" s="297"/>
      <c r="HB66" s="297"/>
      <c r="HC66" s="297"/>
      <c r="HD66" s="297"/>
      <c r="HE66" s="297"/>
      <c r="HF66" s="297"/>
      <c r="HG66" s="297"/>
      <c r="HH66" s="297"/>
      <c r="HI66" s="297"/>
      <c r="HJ66" s="297"/>
      <c r="HK66" s="297"/>
      <c r="HL66" s="297"/>
      <c r="HM66" s="297"/>
      <c r="HN66" s="297"/>
      <c r="HO66" s="297"/>
      <c r="HP66" s="297"/>
      <c r="HQ66" s="297"/>
      <c r="HR66" s="297"/>
      <c r="HS66" s="297"/>
      <c r="HT66" s="297"/>
      <c r="HU66" s="297"/>
      <c r="HV66" s="297"/>
      <c r="HW66" s="297"/>
      <c r="HX66" s="297"/>
      <c r="HY66" s="297"/>
      <c r="HZ66" s="297"/>
      <c r="IA66" s="297"/>
      <c r="IB66" s="297"/>
      <c r="IC66" s="297"/>
      <c r="ID66" s="297"/>
      <c r="IE66" s="297"/>
      <c r="IF66" s="297"/>
      <c r="IG66" s="297"/>
      <c r="IH66" s="297"/>
      <c r="II66" s="297"/>
      <c r="IJ66" s="297"/>
      <c r="IK66" s="297"/>
      <c r="IL66" s="297"/>
      <c r="IM66" s="297"/>
      <c r="IN66" s="297"/>
      <c r="IO66" s="297"/>
      <c r="IP66" s="297"/>
      <c r="IQ66" s="297"/>
      <c r="IR66" s="297"/>
      <c r="IS66" s="297"/>
      <c r="IT66" s="297"/>
      <c r="IU66" s="297"/>
      <c r="IV66" s="297"/>
      <c r="IW66" s="297"/>
      <c r="IX66" s="297"/>
      <c r="IY66" s="297"/>
      <c r="IZ66" s="297"/>
      <c r="JA66" s="297"/>
      <c r="JB66" s="297"/>
      <c r="JC66" s="297"/>
      <c r="JD66" s="297"/>
      <c r="JE66" s="297"/>
      <c r="JF66" s="297"/>
      <c r="JG66" s="297"/>
      <c r="JH66" s="297"/>
      <c r="JI66" s="297"/>
      <c r="JJ66" s="297"/>
      <c r="JK66" s="297"/>
      <c r="JL66" s="297"/>
      <c r="JM66" s="297"/>
      <c r="JN66" s="297"/>
      <c r="JO66" s="297"/>
      <c r="JP66" s="297"/>
      <c r="JQ66" s="297"/>
      <c r="JR66" s="297"/>
      <c r="JS66" s="297"/>
      <c r="JT66" s="297"/>
      <c r="JU66" s="297"/>
      <c r="JV66" s="297"/>
      <c r="JW66" s="297"/>
      <c r="JX66" s="297"/>
      <c r="JY66" s="297"/>
      <c r="JZ66" s="297"/>
      <c r="KA66" s="297"/>
      <c r="KB66" s="297"/>
      <c r="KC66" s="297"/>
      <c r="KD66" s="297"/>
      <c r="KE66" s="297"/>
      <c r="KF66" s="297"/>
      <c r="KG66" s="297"/>
      <c r="KH66" s="297"/>
      <c r="KI66" s="297"/>
      <c r="KJ66" s="297"/>
      <c r="KK66" s="297"/>
      <c r="KL66" s="297"/>
      <c r="KM66" s="297"/>
      <c r="KN66" s="297"/>
      <c r="KO66" s="297"/>
      <c r="KP66" s="297"/>
      <c r="KQ66" s="297"/>
      <c r="KR66" s="297"/>
      <c r="KS66" s="297"/>
      <c r="KT66" s="297"/>
      <c r="KU66" s="297"/>
      <c r="KV66" s="297"/>
      <c r="KW66" s="297"/>
      <c r="KX66" s="297"/>
      <c r="KY66" s="297"/>
      <c r="KZ66" s="297"/>
      <c r="LA66" s="297"/>
      <c r="LB66" s="297"/>
      <c r="LC66" s="297"/>
      <c r="LD66" s="297"/>
      <c r="LE66" s="297"/>
      <c r="LF66" s="297"/>
      <c r="LG66" s="297"/>
      <c r="LH66" s="297"/>
      <c r="LI66" s="297"/>
      <c r="LJ66" s="297"/>
      <c r="LK66" s="297"/>
      <c r="LL66" s="297"/>
      <c r="LM66" s="297"/>
      <c r="LN66" s="297"/>
      <c r="LO66" s="297"/>
      <c r="LP66" s="297"/>
      <c r="LQ66" s="297"/>
      <c r="LR66" s="297"/>
      <c r="LS66" s="297"/>
      <c r="LT66" s="297"/>
      <c r="LU66" s="297"/>
      <c r="LV66" s="297"/>
      <c r="LW66" s="297"/>
      <c r="LX66" s="297"/>
      <c r="LY66" s="297"/>
      <c r="LZ66" s="297"/>
      <c r="MA66" s="297"/>
      <c r="MB66" s="297"/>
      <c r="MC66" s="297"/>
      <c r="MD66" s="297"/>
      <c r="ME66" s="297"/>
      <c r="MF66" s="297"/>
      <c r="MG66" s="297"/>
      <c r="MH66" s="297"/>
      <c r="MI66" s="297"/>
      <c r="MJ66" s="297"/>
      <c r="MK66" s="297"/>
      <c r="ML66" s="297"/>
      <c r="MM66" s="297"/>
      <c r="MN66" s="297"/>
      <c r="MO66" s="297"/>
      <c r="MP66" s="297"/>
      <c r="MQ66" s="297"/>
      <c r="MR66" s="297"/>
      <c r="MS66" s="297"/>
      <c r="MT66" s="297"/>
      <c r="MU66" s="297"/>
      <c r="MV66" s="297"/>
      <c r="MW66" s="297"/>
      <c r="MX66" s="297"/>
      <c r="MY66" s="297"/>
      <c r="MZ66" s="297"/>
      <c r="NA66" s="297"/>
      <c r="NB66" s="297"/>
      <c r="NC66" s="297"/>
      <c r="ND66" s="297"/>
      <c r="NE66" s="297"/>
      <c r="NF66" s="297"/>
      <c r="NG66" s="297"/>
      <c r="NH66" s="297"/>
      <c r="NI66" s="297"/>
      <c r="NJ66" s="297"/>
      <c r="NK66" s="297"/>
      <c r="NL66" s="297"/>
      <c r="NM66" s="297"/>
      <c r="NN66" s="297"/>
      <c r="NO66" s="297"/>
      <c r="NP66" s="297"/>
      <c r="NQ66" s="297"/>
      <c r="NR66" s="297"/>
      <c r="NS66" s="297"/>
      <c r="NT66" s="297"/>
      <c r="NU66" s="297"/>
      <c r="NV66" s="297"/>
      <c r="NW66" s="297"/>
      <c r="NX66" s="297"/>
      <c r="NY66" s="297"/>
      <c r="NZ66" s="297"/>
      <c r="OA66" s="297"/>
      <c r="OB66" s="297"/>
      <c r="OC66" s="297"/>
      <c r="OD66" s="297"/>
      <c r="OE66" s="297"/>
      <c r="OF66" s="297"/>
      <c r="OG66" s="297"/>
      <c r="OH66" s="297"/>
      <c r="OI66" s="297"/>
      <c r="OJ66" s="297"/>
      <c r="OK66" s="297"/>
      <c r="OL66" s="297"/>
      <c r="OM66" s="297"/>
      <c r="ON66" s="297"/>
      <c r="OO66" s="297"/>
      <c r="OP66" s="297"/>
      <c r="OQ66" s="297"/>
      <c r="OR66" s="297"/>
      <c r="OS66" s="297"/>
      <c r="OT66" s="297"/>
      <c r="OU66" s="297"/>
      <c r="OV66" s="297"/>
      <c r="OW66" s="297"/>
      <c r="OX66" s="297"/>
      <c r="OY66" s="297"/>
      <c r="OZ66" s="297"/>
      <c r="PA66" s="297"/>
      <c r="PB66" s="297"/>
      <c r="PC66" s="297"/>
      <c r="PD66" s="297"/>
      <c r="PE66" s="297"/>
      <c r="PF66" s="297"/>
      <c r="PG66" s="297"/>
      <c r="PH66" s="297"/>
      <c r="PI66" s="297"/>
      <c r="PJ66" s="297"/>
      <c r="PK66" s="297"/>
      <c r="PL66" s="297"/>
      <c r="PM66" s="297"/>
      <c r="PN66" s="297"/>
      <c r="PO66" s="297"/>
      <c r="PP66" s="297"/>
      <c r="PQ66" s="297"/>
      <c r="PR66" s="297"/>
      <c r="PS66" s="297"/>
      <c r="PT66" s="297"/>
      <c r="PU66" s="297"/>
      <c r="PV66" s="297"/>
      <c r="PW66" s="297"/>
      <c r="PX66" s="297"/>
      <c r="PY66" s="297"/>
      <c r="PZ66" s="297"/>
      <c r="QA66" s="297"/>
      <c r="QB66" s="297"/>
      <c r="QC66" s="297"/>
      <c r="QD66" s="297"/>
      <c r="QE66" s="297"/>
      <c r="QF66" s="297"/>
      <c r="QG66" s="297"/>
      <c r="QH66" s="297"/>
      <c r="QI66" s="297"/>
      <c r="QJ66" s="297"/>
      <c r="QK66" s="297"/>
      <c r="QL66" s="297"/>
      <c r="QM66" s="297"/>
      <c r="QN66" s="297"/>
      <c r="QO66" s="297"/>
      <c r="QP66" s="297"/>
      <c r="QQ66" s="297"/>
      <c r="QR66" s="297"/>
      <c r="QS66" s="297"/>
      <c r="QT66" s="297"/>
      <c r="QU66" s="297"/>
      <c r="QV66" s="297"/>
      <c r="QW66" s="297"/>
      <c r="QX66" s="297"/>
      <c r="QY66" s="297"/>
      <c r="QZ66" s="297"/>
      <c r="RA66" s="297"/>
      <c r="RB66" s="297"/>
      <c r="RC66" s="297"/>
      <c r="RD66" s="297"/>
      <c r="RE66" s="297"/>
      <c r="RF66" s="297"/>
      <c r="RG66" s="297"/>
      <c r="RH66" s="297"/>
      <c r="RI66" s="297"/>
      <c r="RJ66" s="297"/>
      <c r="RK66" s="297"/>
      <c r="RL66" s="297"/>
      <c r="RM66" s="297"/>
      <c r="RN66" s="297"/>
      <c r="RO66" s="297"/>
      <c r="RP66" s="297"/>
      <c r="RQ66" s="297"/>
      <c r="RR66" s="297"/>
      <c r="RS66" s="297"/>
      <c r="RT66" s="297"/>
      <c r="RU66" s="297"/>
      <c r="RV66" s="297"/>
      <c r="RW66" s="297"/>
      <c r="RX66" s="297"/>
      <c r="RY66" s="297"/>
      <c r="RZ66" s="297"/>
      <c r="SA66" s="297"/>
      <c r="SB66" s="297"/>
      <c r="SC66" s="297"/>
      <c r="SD66" s="297"/>
      <c r="SE66" s="297"/>
      <c r="SF66" s="297"/>
      <c r="SG66" s="297"/>
      <c r="SH66" s="297"/>
      <c r="SI66" s="297"/>
      <c r="SJ66" s="297"/>
      <c r="SK66" s="297"/>
      <c r="SL66" s="297"/>
      <c r="SM66" s="297"/>
      <c r="SN66" s="297"/>
      <c r="SO66" s="297"/>
      <c r="SP66" s="297"/>
      <c r="SQ66" s="297"/>
      <c r="SR66" s="297"/>
      <c r="SS66" s="297"/>
      <c r="ST66" s="297"/>
      <c r="SU66" s="297"/>
      <c r="SV66" s="297"/>
      <c r="SW66" s="297"/>
      <c r="SX66" s="297"/>
      <c r="SY66" s="297"/>
      <c r="SZ66" s="297"/>
      <c r="TA66" s="297"/>
      <c r="TB66" s="297"/>
      <c r="TC66" s="297"/>
      <c r="TD66" s="297"/>
      <c r="TE66" s="297"/>
      <c r="TF66" s="297"/>
      <c r="TG66" s="297"/>
      <c r="TH66" s="297"/>
      <c r="TI66" s="297"/>
      <c r="TJ66" s="297"/>
      <c r="TK66" s="297"/>
      <c r="TL66" s="297"/>
      <c r="TM66" s="297"/>
      <c r="TN66" s="297"/>
      <c r="TO66" s="297"/>
      <c r="TP66" s="297"/>
      <c r="TQ66" s="297"/>
      <c r="TR66" s="297"/>
      <c r="TS66" s="297"/>
      <c r="TT66" s="297"/>
      <c r="TU66" s="297"/>
      <c r="TV66" s="297"/>
      <c r="TW66" s="297"/>
      <c r="TX66" s="297"/>
      <c r="TY66" s="297"/>
      <c r="TZ66" s="297"/>
      <c r="UA66" s="297"/>
      <c r="UB66" s="297"/>
      <c r="UC66" s="297"/>
      <c r="UD66" s="297"/>
      <c r="UE66" s="297"/>
      <c r="UF66" s="297"/>
      <c r="UG66" s="297"/>
      <c r="UH66" s="297"/>
      <c r="UI66" s="297"/>
      <c r="UJ66" s="297"/>
      <c r="UK66" s="297"/>
      <c r="UL66" s="297"/>
      <c r="UM66" s="297"/>
      <c r="UN66" s="297"/>
      <c r="UO66" s="297"/>
      <c r="UP66" s="297"/>
      <c r="UQ66" s="297"/>
      <c r="UR66" s="297"/>
      <c r="US66" s="297"/>
      <c r="UT66" s="297"/>
      <c r="UU66" s="297"/>
      <c r="UV66" s="297"/>
      <c r="UW66" s="297"/>
      <c r="UX66" s="297"/>
      <c r="UY66" s="297"/>
      <c r="UZ66" s="297"/>
      <c r="VA66" s="297"/>
      <c r="VB66" s="297"/>
      <c r="VC66" s="297"/>
      <c r="VD66" s="297"/>
      <c r="VE66" s="297"/>
      <c r="VF66" s="297"/>
      <c r="VG66" s="297"/>
      <c r="VH66" s="297"/>
      <c r="VI66" s="297"/>
      <c r="VJ66" s="297"/>
      <c r="VK66" s="297"/>
      <c r="VL66" s="297"/>
      <c r="VM66" s="297"/>
      <c r="VN66" s="297"/>
      <c r="VO66" s="297"/>
      <c r="VP66" s="297"/>
      <c r="VQ66" s="297"/>
      <c r="VR66" s="297"/>
      <c r="VS66" s="297"/>
      <c r="VT66" s="297"/>
      <c r="VU66" s="297"/>
      <c r="VV66" s="297"/>
      <c r="VW66" s="297"/>
      <c r="VX66" s="297"/>
      <c r="VY66" s="297"/>
      <c r="VZ66" s="297"/>
      <c r="WA66" s="297"/>
      <c r="WB66" s="297"/>
      <c r="WC66" s="297"/>
      <c r="WD66" s="297"/>
      <c r="WE66" s="297"/>
      <c r="WF66" s="297"/>
      <c r="WG66" s="297"/>
      <c r="WH66" s="297"/>
      <c r="WI66" s="297"/>
      <c r="WJ66" s="297"/>
      <c r="WK66" s="297"/>
      <c r="WL66" s="297"/>
      <c r="WM66" s="297"/>
      <c r="WN66" s="297"/>
      <c r="WO66" s="297"/>
      <c r="WP66" s="297"/>
      <c r="WQ66" s="297"/>
      <c r="WR66" s="297"/>
      <c r="WS66" s="297"/>
      <c r="WT66" s="297"/>
      <c r="WU66" s="297"/>
      <c r="WV66" s="297"/>
      <c r="WW66" s="297"/>
      <c r="WX66" s="297"/>
      <c r="WY66" s="297"/>
      <c r="WZ66" s="297"/>
      <c r="XA66" s="297"/>
      <c r="XB66" s="297"/>
      <c r="XC66" s="297"/>
      <c r="XD66" s="297"/>
      <c r="XE66" s="297"/>
      <c r="XF66" s="297"/>
      <c r="XG66" s="297"/>
      <c r="XH66" s="297"/>
      <c r="XI66" s="297"/>
      <c r="XJ66" s="297"/>
      <c r="XK66" s="297"/>
      <c r="XL66" s="297"/>
      <c r="XM66" s="297"/>
      <c r="XN66" s="297"/>
      <c r="XO66" s="297"/>
      <c r="XP66" s="297"/>
      <c r="XQ66" s="297"/>
      <c r="XR66" s="297"/>
      <c r="XS66" s="297"/>
      <c r="XT66" s="297"/>
      <c r="XU66" s="297"/>
      <c r="XV66" s="297"/>
      <c r="XW66" s="297"/>
      <c r="XX66" s="297"/>
      <c r="XY66" s="297"/>
      <c r="XZ66" s="297"/>
      <c r="YA66" s="297"/>
      <c r="YB66" s="297"/>
      <c r="YC66" s="297"/>
      <c r="YD66" s="297"/>
      <c r="YE66" s="297"/>
      <c r="YF66" s="297"/>
      <c r="YG66" s="297"/>
      <c r="YH66" s="297"/>
      <c r="YI66" s="297"/>
      <c r="YJ66" s="297"/>
      <c r="YK66" s="297"/>
      <c r="YL66" s="297"/>
      <c r="YM66" s="297"/>
      <c r="YN66" s="297"/>
      <c r="YO66" s="297"/>
      <c r="YP66" s="297"/>
      <c r="YQ66" s="297"/>
      <c r="YR66" s="297"/>
      <c r="YS66" s="297"/>
      <c r="YT66" s="297"/>
      <c r="YU66" s="297"/>
      <c r="YV66" s="297"/>
      <c r="YW66" s="297"/>
      <c r="YX66" s="297"/>
      <c r="YY66" s="297"/>
      <c r="YZ66" s="297"/>
      <c r="ZA66" s="297"/>
      <c r="ZB66" s="297"/>
      <c r="ZC66" s="297"/>
      <c r="ZD66" s="297"/>
      <c r="ZE66" s="297"/>
      <c r="ZF66" s="297"/>
      <c r="ZG66" s="297"/>
      <c r="ZH66" s="297"/>
      <c r="ZI66" s="297"/>
      <c r="ZJ66" s="297"/>
      <c r="ZK66" s="297"/>
      <c r="ZL66" s="297"/>
      <c r="ZM66" s="297"/>
      <c r="ZN66" s="297"/>
      <c r="ZO66" s="297"/>
      <c r="ZP66" s="297"/>
      <c r="ZQ66" s="297"/>
      <c r="ZR66" s="297"/>
      <c r="ZS66" s="297"/>
      <c r="ZT66" s="297"/>
      <c r="ZU66" s="297"/>
      <c r="ZV66" s="297"/>
      <c r="ZW66" s="297"/>
      <c r="ZX66" s="297"/>
      <c r="ZY66" s="297"/>
      <c r="ZZ66" s="297"/>
      <c r="AAA66" s="297"/>
      <c r="AAB66" s="297"/>
      <c r="AAC66" s="297"/>
      <c r="AAD66" s="297"/>
      <c r="AAE66" s="297"/>
      <c r="AAF66" s="297"/>
      <c r="AAG66" s="297"/>
      <c r="AAH66" s="297"/>
      <c r="AAI66" s="297"/>
      <c r="AAJ66" s="297"/>
      <c r="AAK66" s="297"/>
      <c r="AAL66" s="297"/>
      <c r="AAM66" s="297"/>
      <c r="AAN66" s="297"/>
      <c r="AAO66" s="297"/>
      <c r="AAP66" s="297"/>
      <c r="AAQ66" s="297"/>
      <c r="AAR66" s="297"/>
      <c r="AAS66" s="297"/>
      <c r="AAT66" s="297"/>
      <c r="AAU66" s="297"/>
      <c r="AAV66" s="297"/>
      <c r="AAW66" s="297"/>
      <c r="AAX66" s="297"/>
      <c r="AAY66" s="297"/>
      <c r="AAZ66" s="297"/>
      <c r="ABA66" s="297"/>
      <c r="ABB66" s="297"/>
      <c r="ABC66" s="297"/>
      <c r="ABD66" s="297"/>
      <c r="ABE66" s="297"/>
      <c r="ABF66" s="297"/>
      <c r="ABG66" s="297"/>
      <c r="ABH66" s="297"/>
      <c r="ABI66" s="297"/>
      <c r="ABJ66" s="297"/>
      <c r="ABK66" s="297"/>
      <c r="ABL66" s="297"/>
      <c r="ABM66" s="297"/>
      <c r="ABN66" s="297"/>
      <c r="ABO66" s="297"/>
      <c r="ABP66" s="297"/>
      <c r="ABQ66" s="297"/>
      <c r="ABR66" s="297"/>
      <c r="ABS66" s="297"/>
      <c r="ABT66" s="297"/>
      <c r="ABU66" s="297"/>
      <c r="ABV66" s="297"/>
      <c r="ABW66" s="297"/>
      <c r="ABX66" s="297"/>
      <c r="ABY66" s="297"/>
      <c r="ABZ66" s="297"/>
      <c r="ACA66" s="297"/>
      <c r="ACB66" s="297"/>
      <c r="ACC66" s="297"/>
      <c r="ACD66" s="297"/>
      <c r="ACE66" s="297"/>
      <c r="ACF66" s="297"/>
      <c r="ACG66" s="297"/>
      <c r="ACH66" s="297"/>
      <c r="ACI66" s="297"/>
      <c r="ACJ66" s="297"/>
      <c r="ACK66" s="297"/>
      <c r="ACL66" s="297"/>
      <c r="ACM66" s="297"/>
      <c r="ACN66" s="297"/>
      <c r="ACO66" s="297"/>
      <c r="ACP66" s="297"/>
      <c r="ACQ66" s="297"/>
      <c r="ACR66" s="297"/>
      <c r="ACS66" s="297"/>
      <c r="ACT66" s="297"/>
      <c r="ACU66" s="297"/>
      <c r="ACV66" s="297"/>
      <c r="ACW66" s="297"/>
      <c r="ACX66" s="297"/>
      <c r="ACY66" s="297"/>
      <c r="ACZ66" s="297"/>
      <c r="ADA66" s="297"/>
      <c r="ADB66" s="297"/>
      <c r="ADC66" s="297"/>
      <c r="ADD66" s="297"/>
      <c r="ADE66" s="297"/>
      <c r="ADF66" s="297"/>
      <c r="ADG66" s="297"/>
      <c r="ADH66" s="297"/>
      <c r="ADI66" s="297"/>
      <c r="ADJ66" s="297"/>
      <c r="ADK66" s="297"/>
      <c r="ADL66" s="297"/>
      <c r="ADM66" s="297"/>
      <c r="ADN66" s="297"/>
      <c r="ADO66" s="297"/>
      <c r="ADP66" s="297"/>
      <c r="ADQ66" s="297"/>
      <c r="ADR66" s="297"/>
      <c r="ADS66" s="297"/>
      <c r="ADT66" s="297"/>
      <c r="ADU66" s="297"/>
      <c r="ADV66" s="297"/>
      <c r="ADW66" s="297"/>
      <c r="ADX66" s="297"/>
      <c r="ADY66" s="297"/>
      <c r="ADZ66" s="297"/>
      <c r="AEA66" s="297"/>
      <c r="AEB66" s="297"/>
      <c r="AEC66" s="297"/>
      <c r="AED66" s="297"/>
      <c r="AEE66" s="297"/>
      <c r="AEF66" s="297"/>
      <c r="AEG66" s="297"/>
      <c r="AEH66" s="297"/>
      <c r="AEI66" s="297"/>
      <c r="AEJ66" s="297"/>
      <c r="AEK66" s="297"/>
      <c r="AEL66" s="297"/>
      <c r="AEM66" s="297"/>
      <c r="AEN66" s="297"/>
      <c r="AEO66" s="297"/>
      <c r="AEP66" s="297"/>
      <c r="AEQ66" s="297"/>
      <c r="AER66" s="297"/>
      <c r="AES66" s="297"/>
      <c r="AET66" s="297"/>
      <c r="AEU66" s="297"/>
      <c r="AEV66" s="297"/>
      <c r="AEW66" s="297"/>
      <c r="AEX66" s="297"/>
      <c r="AEY66" s="297"/>
      <c r="AEZ66" s="297"/>
      <c r="AFA66" s="297"/>
      <c r="AFB66" s="297"/>
      <c r="AFC66" s="297"/>
      <c r="AFD66" s="297"/>
      <c r="AFE66" s="297"/>
      <c r="AFF66" s="297"/>
      <c r="AFG66" s="297"/>
      <c r="AFH66" s="297"/>
      <c r="AFI66" s="297"/>
      <c r="AFJ66" s="297"/>
      <c r="AFK66" s="297"/>
      <c r="AFL66" s="297"/>
      <c r="AFM66" s="297"/>
      <c r="AFN66" s="297"/>
      <c r="AFO66" s="297"/>
      <c r="AFP66" s="297"/>
      <c r="AFQ66" s="297"/>
      <c r="AFR66" s="297"/>
      <c r="AFS66" s="297"/>
      <c r="AFT66" s="297"/>
      <c r="AFU66" s="297"/>
      <c r="AFV66" s="297"/>
      <c r="AFW66" s="297"/>
      <c r="AFX66" s="297"/>
      <c r="AFY66" s="297"/>
      <c r="AFZ66" s="297"/>
      <c r="AGA66" s="297"/>
      <c r="AGB66" s="297"/>
      <c r="AGC66" s="297"/>
      <c r="AGD66" s="297"/>
      <c r="AGE66" s="297"/>
      <c r="AGF66" s="297"/>
      <c r="AGG66" s="297"/>
      <c r="AGH66" s="297"/>
      <c r="AGI66" s="297"/>
      <c r="AGJ66" s="297"/>
      <c r="AGK66" s="297"/>
      <c r="AGL66" s="297"/>
      <c r="AGM66" s="297"/>
      <c r="AGN66" s="297"/>
      <c r="AGO66" s="297"/>
      <c r="AGP66" s="297"/>
      <c r="AGQ66" s="297"/>
      <c r="AGR66" s="297"/>
      <c r="AGS66" s="297"/>
      <c r="AGT66" s="297"/>
      <c r="AGU66" s="297"/>
      <c r="AGV66" s="297"/>
      <c r="AGW66" s="297"/>
      <c r="AGX66" s="297"/>
      <c r="AGY66" s="297"/>
      <c r="AGZ66" s="297"/>
      <c r="AHA66" s="297"/>
      <c r="AHB66" s="297"/>
      <c r="AHC66" s="297"/>
      <c r="AHD66" s="297"/>
      <c r="AHE66" s="297"/>
      <c r="AHF66" s="297"/>
      <c r="AHG66" s="297"/>
      <c r="AHH66" s="297"/>
      <c r="AHI66" s="297"/>
      <c r="AHJ66" s="297"/>
      <c r="AHK66" s="297"/>
      <c r="AHL66" s="297"/>
      <c r="AHM66" s="297"/>
      <c r="AHN66" s="297"/>
      <c r="AHO66" s="297"/>
      <c r="AHP66" s="297"/>
      <c r="AHQ66" s="297"/>
      <c r="AHR66" s="297"/>
      <c r="AHS66" s="297"/>
      <c r="AHT66" s="297"/>
      <c r="AHU66" s="297"/>
      <c r="AHV66" s="297"/>
      <c r="AHW66" s="297"/>
      <c r="AHX66" s="297"/>
      <c r="AHY66" s="297"/>
      <c r="AHZ66" s="297"/>
      <c r="AIA66" s="297"/>
      <c r="AIB66" s="297"/>
      <c r="AIC66" s="297"/>
      <c r="AID66" s="297"/>
      <c r="AIE66" s="297"/>
      <c r="AIF66" s="297"/>
      <c r="AIG66" s="297"/>
      <c r="AIH66" s="297"/>
      <c r="AII66" s="297"/>
      <c r="AIJ66" s="297"/>
      <c r="AIK66" s="297"/>
      <c r="AIL66" s="297"/>
      <c r="AIM66" s="297"/>
      <c r="AIN66" s="297"/>
      <c r="AIO66" s="297"/>
      <c r="AIP66" s="297"/>
      <c r="AIQ66" s="297"/>
      <c r="AIR66" s="297"/>
      <c r="AIS66" s="297"/>
      <c r="AIT66" s="297"/>
      <c r="AIU66" s="297"/>
      <c r="AIV66" s="297"/>
      <c r="AIW66" s="297"/>
      <c r="AIX66" s="297"/>
      <c r="AIY66" s="297"/>
      <c r="AIZ66" s="297"/>
      <c r="AJA66" s="297"/>
      <c r="AJB66" s="297"/>
      <c r="AJC66" s="297"/>
      <c r="AJD66" s="297"/>
      <c r="AJE66" s="297"/>
      <c r="AJF66" s="297"/>
      <c r="AJG66" s="297"/>
      <c r="AJH66" s="297"/>
      <c r="AJI66" s="297"/>
      <c r="AJJ66" s="297"/>
      <c r="AJK66" s="297"/>
      <c r="AJL66" s="297"/>
      <c r="AJM66" s="297"/>
      <c r="AJN66" s="297"/>
      <c r="AJO66" s="297"/>
      <c r="AJP66" s="297"/>
      <c r="AJQ66" s="297"/>
      <c r="AJR66" s="297"/>
      <c r="AJS66" s="297"/>
      <c r="AJT66" s="297"/>
      <c r="AJU66" s="297"/>
      <c r="AJV66" s="297"/>
      <c r="AJW66" s="297"/>
      <c r="AJX66" s="297"/>
      <c r="AJY66" s="297"/>
      <c r="AJZ66" s="297"/>
      <c r="AKA66" s="297"/>
      <c r="AKB66" s="297"/>
      <c r="AKC66" s="297"/>
      <c r="AKD66" s="297"/>
      <c r="AKE66" s="297"/>
      <c r="AKF66" s="297"/>
      <c r="AKG66" s="297"/>
      <c r="AKH66" s="297"/>
      <c r="AKI66" s="297"/>
      <c r="AKJ66" s="297"/>
      <c r="AKK66" s="297"/>
      <c r="AKL66" s="297"/>
      <c r="AKM66" s="297"/>
      <c r="AKN66" s="297"/>
      <c r="AKO66" s="297"/>
      <c r="AKP66" s="297"/>
      <c r="AKQ66" s="297"/>
      <c r="AKR66" s="297"/>
      <c r="AKS66" s="297"/>
      <c r="AKT66" s="297"/>
      <c r="AKU66" s="297"/>
      <c r="AKV66" s="297"/>
      <c r="AKW66" s="297"/>
      <c r="AKX66" s="297"/>
      <c r="AKY66" s="297"/>
      <c r="AKZ66" s="297"/>
      <c r="ALA66" s="297"/>
      <c r="ALB66" s="297"/>
      <c r="ALC66" s="297"/>
      <c r="ALD66" s="297"/>
      <c r="ALE66" s="297"/>
      <c r="ALF66" s="297"/>
      <c r="ALG66" s="297"/>
      <c r="ALH66" s="297"/>
      <c r="ALI66" s="297"/>
      <c r="ALJ66" s="297"/>
      <c r="ALK66" s="297"/>
      <c r="ALL66" s="297"/>
      <c r="ALM66" s="297"/>
      <c r="ALN66" s="297"/>
      <c r="ALO66" s="297"/>
      <c r="ALP66" s="297"/>
      <c r="ALQ66" s="297"/>
      <c r="ALR66" s="297"/>
      <c r="ALS66" s="297"/>
      <c r="ALT66" s="297"/>
      <c r="ALU66" s="297"/>
      <c r="ALV66" s="297"/>
      <c r="ALW66" s="297"/>
      <c r="ALX66" s="297"/>
      <c r="ALY66" s="297"/>
      <c r="ALZ66" s="297"/>
      <c r="AMA66" s="297"/>
      <c r="AMB66" s="297"/>
      <c r="AMC66" s="297"/>
      <c r="AMD66" s="297"/>
      <c r="AME66" s="297"/>
      <c r="AMF66" s="297"/>
      <c r="AMG66" s="297"/>
      <c r="AMH66" s="297"/>
      <c r="AMI66" s="297"/>
      <c r="AMJ66" s="297"/>
      <c r="AMK66" s="297"/>
      <c r="AML66" s="297"/>
      <c r="AMM66" s="297"/>
      <c r="AMN66" s="297"/>
      <c r="AMO66" s="297"/>
      <c r="AMP66" s="297"/>
      <c r="AMQ66" s="297"/>
      <c r="AMR66" s="297"/>
      <c r="AMS66" s="297"/>
      <c r="AMT66" s="297"/>
      <c r="AMU66" s="297"/>
      <c r="AMV66" s="297"/>
      <c r="AMW66" s="297"/>
      <c r="AMX66" s="297"/>
      <c r="AMY66" s="297"/>
      <c r="AMZ66" s="297"/>
      <c r="ANA66" s="297"/>
      <c r="ANB66" s="297"/>
      <c r="ANC66" s="297"/>
      <c r="AND66" s="297"/>
      <c r="ANE66" s="297"/>
      <c r="ANF66" s="297"/>
      <c r="ANG66" s="297"/>
      <c r="ANH66" s="297"/>
      <c r="ANI66" s="297"/>
      <c r="ANJ66" s="297"/>
      <c r="ANK66" s="297"/>
      <c r="ANL66" s="297"/>
      <c r="ANM66" s="297"/>
      <c r="ANN66" s="297"/>
      <c r="ANO66" s="297"/>
      <c r="ANP66" s="297"/>
      <c r="ANQ66" s="297"/>
      <c r="ANR66" s="297"/>
      <c r="ANS66" s="297"/>
      <c r="ANT66" s="297"/>
      <c r="ANU66" s="297"/>
      <c r="ANV66" s="297"/>
      <c r="ANW66" s="297"/>
      <c r="ANX66" s="297"/>
      <c r="ANY66" s="297"/>
      <c r="ANZ66" s="297"/>
      <c r="AOA66" s="297"/>
      <c r="AOB66" s="297"/>
      <c r="AOC66" s="297"/>
      <c r="AOD66" s="297"/>
      <c r="AOE66" s="297"/>
      <c r="AOF66" s="297"/>
      <c r="AOG66" s="297"/>
      <c r="AOH66" s="297"/>
      <c r="AOI66" s="297"/>
      <c r="AOJ66" s="297"/>
      <c r="AOK66" s="297"/>
      <c r="AOL66" s="297"/>
      <c r="AOM66" s="297"/>
      <c r="AON66" s="297"/>
      <c r="AOO66" s="297"/>
      <c r="AOP66" s="297"/>
      <c r="AOQ66" s="297"/>
      <c r="AOR66" s="297"/>
      <c r="AOS66" s="297"/>
      <c r="AOT66" s="297"/>
      <c r="AOU66" s="297"/>
      <c r="AOV66" s="297"/>
      <c r="AOW66" s="297"/>
      <c r="AOX66" s="297"/>
      <c r="AOY66" s="297"/>
      <c r="AOZ66" s="297"/>
      <c r="APA66" s="297"/>
      <c r="APB66" s="297"/>
      <c r="APC66" s="297"/>
      <c r="APD66" s="297"/>
      <c r="APE66" s="297"/>
      <c r="APF66" s="297"/>
      <c r="APG66" s="297"/>
      <c r="APH66" s="297"/>
      <c r="API66" s="297"/>
      <c r="APJ66" s="297"/>
      <c r="APK66" s="297"/>
      <c r="APL66" s="297"/>
      <c r="APM66" s="297"/>
      <c r="APN66" s="297"/>
      <c r="APO66" s="297"/>
      <c r="APP66" s="297"/>
      <c r="APQ66" s="297"/>
      <c r="APR66" s="297"/>
      <c r="APS66" s="297"/>
      <c r="APT66" s="297"/>
      <c r="APU66" s="297"/>
      <c r="APV66" s="297"/>
      <c r="APW66" s="297"/>
      <c r="APX66" s="297"/>
      <c r="APY66" s="297"/>
      <c r="APZ66" s="297"/>
      <c r="AQA66" s="297"/>
      <c r="AQB66" s="297"/>
      <c r="AQC66" s="297"/>
      <c r="AQD66" s="297"/>
      <c r="AQE66" s="297"/>
      <c r="AQF66" s="297"/>
      <c r="AQG66" s="297"/>
      <c r="AQH66" s="297"/>
      <c r="AQI66" s="297"/>
      <c r="AQJ66" s="297"/>
      <c r="AQK66" s="297"/>
      <c r="AQL66" s="297"/>
      <c r="AQM66" s="297"/>
      <c r="AQN66" s="297"/>
      <c r="AQO66" s="297"/>
      <c r="AQP66" s="297"/>
    </row>
    <row r="67" spans="1:1134" s="299" customFormat="1" x14ac:dyDescent="0.25">
      <c r="A67" s="302" t="s">
        <v>1093</v>
      </c>
      <c r="B67" s="284" t="s">
        <v>1126</v>
      </c>
      <c r="C67" s="301" t="s">
        <v>749</v>
      </c>
      <c r="D67" s="309" t="s">
        <v>443</v>
      </c>
      <c r="E67" s="311" t="s">
        <v>443</v>
      </c>
      <c r="F67" s="311" t="s">
        <v>443</v>
      </c>
      <c r="G67" s="311" t="s">
        <v>443</v>
      </c>
      <c r="H67" s="311" t="s">
        <v>443</v>
      </c>
      <c r="I67" s="311" t="s">
        <v>443</v>
      </c>
      <c r="J67" s="311" t="s">
        <v>443</v>
      </c>
      <c r="K67" s="311" t="s">
        <v>443</v>
      </c>
      <c r="L67" s="311" t="s">
        <v>443</v>
      </c>
      <c r="M67" s="311" t="s">
        <v>443</v>
      </c>
      <c r="N67" s="311" t="s">
        <v>443</v>
      </c>
      <c r="O67" s="311" t="s">
        <v>443</v>
      </c>
      <c r="P67" s="311" t="s">
        <v>443</v>
      </c>
      <c r="Q67" s="311" t="s">
        <v>443</v>
      </c>
      <c r="R67" s="344">
        <v>0</v>
      </c>
      <c r="S67" s="311" t="s">
        <v>443</v>
      </c>
      <c r="T67" s="297"/>
      <c r="U67" s="297"/>
      <c r="V67" s="297"/>
      <c r="W67" s="297"/>
      <c r="X67" s="297"/>
      <c r="Y67" s="297"/>
      <c r="Z67" s="297"/>
      <c r="AA67" s="297"/>
      <c r="AB67" s="297"/>
      <c r="AC67" s="297"/>
      <c r="AD67" s="297"/>
      <c r="AE67" s="297"/>
      <c r="AF67" s="297"/>
      <c r="AG67" s="297"/>
      <c r="AH67" s="297"/>
      <c r="AI67" s="297"/>
      <c r="AJ67" s="297"/>
      <c r="AK67" s="297"/>
      <c r="AL67" s="297"/>
      <c r="AM67" s="297"/>
      <c r="AN67" s="297"/>
      <c r="AO67" s="297"/>
      <c r="AP67" s="297"/>
      <c r="AQ67" s="297"/>
      <c r="AR67" s="297"/>
      <c r="AS67" s="297"/>
      <c r="AT67" s="297"/>
      <c r="AU67" s="297"/>
      <c r="AV67" s="297"/>
      <c r="AW67" s="297"/>
      <c r="AX67" s="297"/>
      <c r="AY67" s="297"/>
      <c r="AZ67" s="297"/>
      <c r="BA67" s="297"/>
      <c r="BB67" s="297"/>
      <c r="BC67" s="297"/>
      <c r="BD67" s="297"/>
      <c r="BE67" s="297"/>
      <c r="BF67" s="297"/>
      <c r="BG67" s="297"/>
      <c r="BH67" s="297"/>
      <c r="BI67" s="297"/>
      <c r="BJ67" s="297"/>
      <c r="BK67" s="297"/>
      <c r="BL67" s="297"/>
      <c r="BM67" s="297"/>
      <c r="BN67" s="297"/>
      <c r="BO67" s="297"/>
      <c r="BP67" s="297"/>
      <c r="BQ67" s="297"/>
      <c r="BR67" s="297"/>
      <c r="BS67" s="297"/>
      <c r="BT67" s="297"/>
      <c r="BU67" s="297"/>
      <c r="BV67" s="297"/>
      <c r="BW67" s="297"/>
      <c r="BX67" s="297"/>
      <c r="BY67" s="297"/>
      <c r="BZ67" s="297"/>
      <c r="CA67" s="297"/>
      <c r="CB67" s="297"/>
      <c r="CC67" s="297"/>
      <c r="CD67" s="297"/>
      <c r="CE67" s="297"/>
      <c r="CF67" s="297"/>
      <c r="CG67" s="297"/>
      <c r="CH67" s="297"/>
      <c r="CI67" s="297"/>
      <c r="CJ67" s="297"/>
      <c r="CK67" s="297"/>
      <c r="CL67" s="297"/>
      <c r="CM67" s="297"/>
      <c r="CN67" s="297"/>
      <c r="CO67" s="297"/>
      <c r="CP67" s="297"/>
      <c r="CQ67" s="297"/>
      <c r="CR67" s="297"/>
      <c r="CS67" s="297"/>
      <c r="CT67" s="297"/>
      <c r="CU67" s="297"/>
      <c r="CV67" s="297"/>
      <c r="CW67" s="297"/>
      <c r="CX67" s="297"/>
      <c r="CY67" s="297"/>
      <c r="CZ67" s="297"/>
      <c r="DA67" s="297"/>
      <c r="DB67" s="297"/>
      <c r="DC67" s="297"/>
      <c r="DD67" s="297"/>
      <c r="DE67" s="297"/>
      <c r="DF67" s="297"/>
      <c r="DG67" s="297"/>
      <c r="DH67" s="297"/>
      <c r="DI67" s="297"/>
      <c r="DJ67" s="297"/>
      <c r="DK67" s="297"/>
      <c r="DL67" s="297"/>
      <c r="DM67" s="297"/>
      <c r="DN67" s="297"/>
      <c r="DO67" s="297"/>
      <c r="DP67" s="297"/>
      <c r="DQ67" s="297"/>
      <c r="DR67" s="297"/>
      <c r="DS67" s="297"/>
      <c r="DT67" s="297"/>
      <c r="DU67" s="297"/>
      <c r="DV67" s="297"/>
      <c r="DW67" s="297"/>
      <c r="DX67" s="297"/>
      <c r="DY67" s="297"/>
      <c r="DZ67" s="297"/>
      <c r="EA67" s="297"/>
      <c r="EB67" s="297"/>
      <c r="EC67" s="297"/>
      <c r="ED67" s="297"/>
      <c r="EE67" s="297"/>
      <c r="EF67" s="297"/>
      <c r="EG67" s="297"/>
      <c r="EH67" s="297"/>
      <c r="EI67" s="297"/>
      <c r="EJ67" s="297"/>
      <c r="EK67" s="297"/>
      <c r="EL67" s="297"/>
      <c r="EM67" s="297"/>
      <c r="EN67" s="297"/>
      <c r="EO67" s="297"/>
      <c r="EP67" s="297"/>
      <c r="EQ67" s="297"/>
      <c r="ER67" s="297"/>
      <c r="ES67" s="297"/>
      <c r="ET67" s="297"/>
      <c r="EU67" s="297"/>
      <c r="EV67" s="297"/>
      <c r="EW67" s="297"/>
      <c r="EX67" s="297"/>
      <c r="EY67" s="297"/>
      <c r="EZ67" s="297"/>
      <c r="FA67" s="297"/>
      <c r="FB67" s="297"/>
      <c r="FC67" s="297"/>
      <c r="FD67" s="297"/>
      <c r="FE67" s="297"/>
      <c r="FF67" s="297"/>
      <c r="FG67" s="297"/>
      <c r="FH67" s="297"/>
      <c r="FI67" s="297"/>
      <c r="FJ67" s="297"/>
      <c r="FK67" s="297"/>
      <c r="FL67" s="297"/>
      <c r="FM67" s="297"/>
      <c r="FN67" s="297"/>
      <c r="FO67" s="297"/>
      <c r="FP67" s="297"/>
      <c r="FQ67" s="297"/>
      <c r="FR67" s="297"/>
      <c r="FS67" s="297"/>
      <c r="FT67" s="297"/>
      <c r="FU67" s="297"/>
      <c r="FV67" s="297"/>
      <c r="FW67" s="297"/>
      <c r="FX67" s="297"/>
      <c r="FY67" s="297"/>
      <c r="FZ67" s="297"/>
      <c r="GA67" s="297"/>
      <c r="GB67" s="297"/>
      <c r="GC67" s="297"/>
      <c r="GD67" s="297"/>
      <c r="GE67" s="297"/>
      <c r="GF67" s="297"/>
      <c r="GG67" s="297"/>
      <c r="GH67" s="297"/>
      <c r="GI67" s="297"/>
      <c r="GJ67" s="297"/>
      <c r="GK67" s="297"/>
      <c r="GL67" s="297"/>
      <c r="GM67" s="297"/>
      <c r="GN67" s="297"/>
      <c r="GO67" s="297"/>
      <c r="GP67" s="297"/>
      <c r="GQ67" s="297"/>
      <c r="GR67" s="297"/>
      <c r="GS67" s="297"/>
      <c r="GT67" s="297"/>
      <c r="GU67" s="297"/>
      <c r="GV67" s="297"/>
      <c r="GW67" s="297"/>
      <c r="GX67" s="297"/>
      <c r="GY67" s="297"/>
      <c r="GZ67" s="297"/>
      <c r="HA67" s="297"/>
      <c r="HB67" s="297"/>
      <c r="HC67" s="297"/>
      <c r="HD67" s="297"/>
      <c r="HE67" s="297"/>
      <c r="HF67" s="297"/>
      <c r="HG67" s="297"/>
      <c r="HH67" s="297"/>
      <c r="HI67" s="297"/>
      <c r="HJ67" s="297"/>
      <c r="HK67" s="297"/>
      <c r="HL67" s="297"/>
      <c r="HM67" s="297"/>
      <c r="HN67" s="297"/>
      <c r="HO67" s="297"/>
      <c r="HP67" s="297"/>
      <c r="HQ67" s="297"/>
      <c r="HR67" s="297"/>
      <c r="HS67" s="297"/>
      <c r="HT67" s="297"/>
      <c r="HU67" s="297"/>
      <c r="HV67" s="297"/>
      <c r="HW67" s="297"/>
      <c r="HX67" s="297"/>
      <c r="HY67" s="297"/>
      <c r="HZ67" s="297"/>
      <c r="IA67" s="297"/>
      <c r="IB67" s="297"/>
      <c r="IC67" s="297"/>
      <c r="ID67" s="297"/>
      <c r="IE67" s="297"/>
      <c r="IF67" s="297"/>
      <c r="IG67" s="297"/>
      <c r="IH67" s="297"/>
      <c r="II67" s="297"/>
      <c r="IJ67" s="297"/>
      <c r="IK67" s="297"/>
      <c r="IL67" s="297"/>
      <c r="IM67" s="297"/>
      <c r="IN67" s="297"/>
      <c r="IO67" s="297"/>
      <c r="IP67" s="297"/>
      <c r="IQ67" s="297"/>
      <c r="IR67" s="297"/>
      <c r="IS67" s="297"/>
      <c r="IT67" s="297"/>
      <c r="IU67" s="297"/>
      <c r="IV67" s="297"/>
      <c r="IW67" s="297"/>
      <c r="IX67" s="297"/>
      <c r="IY67" s="297"/>
      <c r="IZ67" s="297"/>
      <c r="JA67" s="297"/>
      <c r="JB67" s="297"/>
      <c r="JC67" s="297"/>
      <c r="JD67" s="297"/>
      <c r="JE67" s="297"/>
      <c r="JF67" s="297"/>
      <c r="JG67" s="297"/>
      <c r="JH67" s="297"/>
      <c r="JI67" s="297"/>
      <c r="JJ67" s="297"/>
      <c r="JK67" s="297"/>
      <c r="JL67" s="297"/>
      <c r="JM67" s="297"/>
      <c r="JN67" s="297"/>
      <c r="JO67" s="297"/>
      <c r="JP67" s="297"/>
      <c r="JQ67" s="297"/>
      <c r="JR67" s="297"/>
      <c r="JS67" s="297"/>
      <c r="JT67" s="297"/>
      <c r="JU67" s="297"/>
      <c r="JV67" s="297"/>
      <c r="JW67" s="297"/>
      <c r="JX67" s="297"/>
      <c r="JY67" s="297"/>
      <c r="JZ67" s="297"/>
      <c r="KA67" s="297"/>
      <c r="KB67" s="297"/>
      <c r="KC67" s="297"/>
      <c r="KD67" s="297"/>
      <c r="KE67" s="297"/>
      <c r="KF67" s="297"/>
      <c r="KG67" s="297"/>
      <c r="KH67" s="297"/>
      <c r="KI67" s="297"/>
      <c r="KJ67" s="297"/>
      <c r="KK67" s="297"/>
      <c r="KL67" s="297"/>
      <c r="KM67" s="297"/>
      <c r="KN67" s="297"/>
      <c r="KO67" s="297"/>
      <c r="KP67" s="297"/>
      <c r="KQ67" s="297"/>
      <c r="KR67" s="297"/>
      <c r="KS67" s="297"/>
      <c r="KT67" s="297"/>
      <c r="KU67" s="297"/>
      <c r="KV67" s="297"/>
      <c r="KW67" s="297"/>
      <c r="KX67" s="297"/>
      <c r="KY67" s="297"/>
      <c r="KZ67" s="297"/>
      <c r="LA67" s="297"/>
      <c r="LB67" s="297"/>
      <c r="LC67" s="297"/>
      <c r="LD67" s="297"/>
      <c r="LE67" s="297"/>
      <c r="LF67" s="297"/>
      <c r="LG67" s="297"/>
      <c r="LH67" s="297"/>
      <c r="LI67" s="297"/>
      <c r="LJ67" s="297"/>
      <c r="LK67" s="297"/>
      <c r="LL67" s="297"/>
      <c r="LM67" s="297"/>
      <c r="LN67" s="297"/>
      <c r="LO67" s="297"/>
      <c r="LP67" s="297"/>
      <c r="LQ67" s="297"/>
      <c r="LR67" s="297"/>
      <c r="LS67" s="297"/>
      <c r="LT67" s="297"/>
      <c r="LU67" s="297"/>
      <c r="LV67" s="297"/>
      <c r="LW67" s="297"/>
      <c r="LX67" s="297"/>
      <c r="LY67" s="297"/>
      <c r="LZ67" s="297"/>
      <c r="MA67" s="297"/>
      <c r="MB67" s="297"/>
      <c r="MC67" s="297"/>
      <c r="MD67" s="297"/>
      <c r="ME67" s="297"/>
      <c r="MF67" s="297"/>
      <c r="MG67" s="297"/>
      <c r="MH67" s="297"/>
      <c r="MI67" s="297"/>
      <c r="MJ67" s="297"/>
      <c r="MK67" s="297"/>
      <c r="ML67" s="297"/>
      <c r="MM67" s="297"/>
      <c r="MN67" s="297"/>
      <c r="MO67" s="297"/>
      <c r="MP67" s="297"/>
      <c r="MQ67" s="297"/>
      <c r="MR67" s="297"/>
      <c r="MS67" s="297"/>
      <c r="MT67" s="297"/>
      <c r="MU67" s="297"/>
      <c r="MV67" s="297"/>
      <c r="MW67" s="297"/>
      <c r="MX67" s="297"/>
      <c r="MY67" s="297"/>
      <c r="MZ67" s="297"/>
      <c r="NA67" s="297"/>
      <c r="NB67" s="297"/>
      <c r="NC67" s="297"/>
      <c r="ND67" s="297"/>
      <c r="NE67" s="297"/>
      <c r="NF67" s="297"/>
      <c r="NG67" s="297"/>
      <c r="NH67" s="297"/>
      <c r="NI67" s="297"/>
      <c r="NJ67" s="297"/>
      <c r="NK67" s="297"/>
      <c r="NL67" s="297"/>
      <c r="NM67" s="297"/>
      <c r="NN67" s="297"/>
      <c r="NO67" s="297"/>
      <c r="NP67" s="297"/>
      <c r="NQ67" s="297"/>
      <c r="NR67" s="297"/>
      <c r="NS67" s="297"/>
      <c r="NT67" s="297"/>
      <c r="NU67" s="297"/>
      <c r="NV67" s="297"/>
      <c r="NW67" s="297"/>
      <c r="NX67" s="297"/>
      <c r="NY67" s="297"/>
      <c r="NZ67" s="297"/>
      <c r="OA67" s="297"/>
      <c r="OB67" s="297"/>
      <c r="OC67" s="297"/>
      <c r="OD67" s="297"/>
      <c r="OE67" s="297"/>
      <c r="OF67" s="297"/>
      <c r="OG67" s="297"/>
      <c r="OH67" s="297"/>
      <c r="OI67" s="297"/>
      <c r="OJ67" s="297"/>
      <c r="OK67" s="297"/>
      <c r="OL67" s="297"/>
      <c r="OM67" s="297"/>
      <c r="ON67" s="297"/>
      <c r="OO67" s="297"/>
      <c r="OP67" s="297"/>
      <c r="OQ67" s="297"/>
      <c r="OR67" s="297"/>
      <c r="OS67" s="297"/>
      <c r="OT67" s="297"/>
      <c r="OU67" s="297"/>
      <c r="OV67" s="297"/>
      <c r="OW67" s="297"/>
      <c r="OX67" s="297"/>
      <c r="OY67" s="297"/>
      <c r="OZ67" s="297"/>
      <c r="PA67" s="297"/>
      <c r="PB67" s="297"/>
      <c r="PC67" s="297"/>
      <c r="PD67" s="297"/>
      <c r="PE67" s="297"/>
      <c r="PF67" s="297"/>
      <c r="PG67" s="297"/>
      <c r="PH67" s="297"/>
      <c r="PI67" s="297"/>
      <c r="PJ67" s="297"/>
      <c r="PK67" s="297"/>
      <c r="PL67" s="297"/>
      <c r="PM67" s="297"/>
      <c r="PN67" s="297"/>
      <c r="PO67" s="297"/>
      <c r="PP67" s="297"/>
      <c r="PQ67" s="297"/>
      <c r="PR67" s="297"/>
      <c r="PS67" s="297"/>
      <c r="PT67" s="297"/>
      <c r="PU67" s="297"/>
      <c r="PV67" s="297"/>
      <c r="PW67" s="297"/>
      <c r="PX67" s="297"/>
      <c r="PY67" s="297"/>
      <c r="PZ67" s="297"/>
      <c r="QA67" s="297"/>
      <c r="QB67" s="297"/>
      <c r="QC67" s="297"/>
      <c r="QD67" s="297"/>
      <c r="QE67" s="297"/>
      <c r="QF67" s="297"/>
      <c r="QG67" s="297"/>
      <c r="QH67" s="297"/>
      <c r="QI67" s="297"/>
      <c r="QJ67" s="297"/>
      <c r="QK67" s="297"/>
      <c r="QL67" s="297"/>
      <c r="QM67" s="297"/>
      <c r="QN67" s="297"/>
      <c r="QO67" s="297"/>
      <c r="QP67" s="297"/>
      <c r="QQ67" s="297"/>
      <c r="QR67" s="297"/>
      <c r="QS67" s="297"/>
      <c r="QT67" s="297"/>
      <c r="QU67" s="297"/>
      <c r="QV67" s="297"/>
      <c r="QW67" s="297"/>
      <c r="QX67" s="297"/>
      <c r="QY67" s="297"/>
      <c r="QZ67" s="297"/>
      <c r="RA67" s="297"/>
      <c r="RB67" s="297"/>
      <c r="RC67" s="297"/>
      <c r="RD67" s="297"/>
      <c r="RE67" s="297"/>
      <c r="RF67" s="297"/>
      <c r="RG67" s="297"/>
      <c r="RH67" s="297"/>
      <c r="RI67" s="297"/>
      <c r="RJ67" s="297"/>
      <c r="RK67" s="297"/>
      <c r="RL67" s="297"/>
      <c r="RM67" s="297"/>
      <c r="RN67" s="297"/>
      <c r="RO67" s="297"/>
      <c r="RP67" s="297"/>
      <c r="RQ67" s="297"/>
      <c r="RR67" s="297"/>
      <c r="RS67" s="297"/>
      <c r="RT67" s="297"/>
      <c r="RU67" s="297"/>
      <c r="RV67" s="297"/>
      <c r="RW67" s="297"/>
      <c r="RX67" s="297"/>
      <c r="RY67" s="297"/>
      <c r="RZ67" s="297"/>
      <c r="SA67" s="297"/>
      <c r="SB67" s="297"/>
      <c r="SC67" s="297"/>
      <c r="SD67" s="297"/>
      <c r="SE67" s="297"/>
      <c r="SF67" s="297"/>
      <c r="SG67" s="297"/>
      <c r="SH67" s="297"/>
      <c r="SI67" s="297"/>
      <c r="SJ67" s="297"/>
      <c r="SK67" s="297"/>
      <c r="SL67" s="297"/>
      <c r="SM67" s="297"/>
      <c r="SN67" s="297"/>
      <c r="SO67" s="297"/>
      <c r="SP67" s="297"/>
      <c r="SQ67" s="297"/>
      <c r="SR67" s="297"/>
      <c r="SS67" s="297"/>
      <c r="ST67" s="297"/>
      <c r="SU67" s="297"/>
      <c r="SV67" s="297"/>
      <c r="SW67" s="297"/>
      <c r="SX67" s="297"/>
      <c r="SY67" s="297"/>
      <c r="SZ67" s="297"/>
      <c r="TA67" s="297"/>
      <c r="TB67" s="297"/>
      <c r="TC67" s="297"/>
      <c r="TD67" s="297"/>
      <c r="TE67" s="297"/>
      <c r="TF67" s="297"/>
      <c r="TG67" s="297"/>
      <c r="TH67" s="297"/>
      <c r="TI67" s="297"/>
      <c r="TJ67" s="297"/>
      <c r="TK67" s="297"/>
      <c r="TL67" s="297"/>
      <c r="TM67" s="297"/>
      <c r="TN67" s="297"/>
      <c r="TO67" s="297"/>
      <c r="TP67" s="297"/>
      <c r="TQ67" s="297"/>
      <c r="TR67" s="297"/>
      <c r="TS67" s="297"/>
      <c r="TT67" s="297"/>
      <c r="TU67" s="297"/>
      <c r="TV67" s="297"/>
      <c r="TW67" s="297"/>
      <c r="TX67" s="297"/>
      <c r="TY67" s="297"/>
      <c r="TZ67" s="297"/>
      <c r="UA67" s="297"/>
      <c r="UB67" s="297"/>
      <c r="UC67" s="297"/>
      <c r="UD67" s="297"/>
      <c r="UE67" s="297"/>
      <c r="UF67" s="297"/>
      <c r="UG67" s="297"/>
      <c r="UH67" s="297"/>
      <c r="UI67" s="297"/>
      <c r="UJ67" s="297"/>
      <c r="UK67" s="297"/>
      <c r="UL67" s="297"/>
      <c r="UM67" s="297"/>
      <c r="UN67" s="297"/>
      <c r="UO67" s="297"/>
      <c r="UP67" s="297"/>
      <c r="UQ67" s="297"/>
      <c r="UR67" s="297"/>
      <c r="US67" s="297"/>
      <c r="UT67" s="297"/>
      <c r="UU67" s="297"/>
      <c r="UV67" s="297"/>
      <c r="UW67" s="297"/>
      <c r="UX67" s="297"/>
      <c r="UY67" s="297"/>
      <c r="UZ67" s="297"/>
      <c r="VA67" s="297"/>
      <c r="VB67" s="297"/>
      <c r="VC67" s="297"/>
      <c r="VD67" s="297"/>
      <c r="VE67" s="297"/>
      <c r="VF67" s="297"/>
      <c r="VG67" s="297"/>
      <c r="VH67" s="297"/>
      <c r="VI67" s="297"/>
      <c r="VJ67" s="297"/>
      <c r="VK67" s="297"/>
      <c r="VL67" s="297"/>
      <c r="VM67" s="297"/>
      <c r="VN67" s="297"/>
      <c r="VO67" s="297"/>
      <c r="VP67" s="297"/>
      <c r="VQ67" s="297"/>
      <c r="VR67" s="297"/>
      <c r="VS67" s="297"/>
      <c r="VT67" s="297"/>
      <c r="VU67" s="297"/>
      <c r="VV67" s="297"/>
      <c r="VW67" s="297"/>
      <c r="VX67" s="297"/>
      <c r="VY67" s="297"/>
      <c r="VZ67" s="297"/>
      <c r="WA67" s="297"/>
      <c r="WB67" s="297"/>
      <c r="WC67" s="297"/>
      <c r="WD67" s="297"/>
      <c r="WE67" s="297"/>
      <c r="WF67" s="297"/>
      <c r="WG67" s="297"/>
      <c r="WH67" s="297"/>
      <c r="WI67" s="297"/>
      <c r="WJ67" s="297"/>
      <c r="WK67" s="297"/>
      <c r="WL67" s="297"/>
      <c r="WM67" s="297"/>
      <c r="WN67" s="297"/>
      <c r="WO67" s="297"/>
      <c r="WP67" s="297"/>
      <c r="WQ67" s="297"/>
      <c r="WR67" s="297"/>
      <c r="WS67" s="297"/>
      <c r="WT67" s="297"/>
      <c r="WU67" s="297"/>
      <c r="WV67" s="297"/>
      <c r="WW67" s="297"/>
      <c r="WX67" s="297"/>
      <c r="WY67" s="297"/>
      <c r="WZ67" s="297"/>
      <c r="XA67" s="297"/>
      <c r="XB67" s="297"/>
      <c r="XC67" s="297"/>
      <c r="XD67" s="297"/>
      <c r="XE67" s="297"/>
      <c r="XF67" s="297"/>
      <c r="XG67" s="297"/>
      <c r="XH67" s="297"/>
      <c r="XI67" s="297"/>
      <c r="XJ67" s="297"/>
      <c r="XK67" s="297"/>
      <c r="XL67" s="297"/>
      <c r="XM67" s="297"/>
      <c r="XN67" s="297"/>
      <c r="XO67" s="297"/>
      <c r="XP67" s="297"/>
      <c r="XQ67" s="297"/>
      <c r="XR67" s="297"/>
      <c r="XS67" s="297"/>
      <c r="XT67" s="297"/>
      <c r="XU67" s="297"/>
      <c r="XV67" s="297"/>
      <c r="XW67" s="297"/>
      <c r="XX67" s="297"/>
      <c r="XY67" s="297"/>
      <c r="XZ67" s="297"/>
      <c r="YA67" s="297"/>
      <c r="YB67" s="297"/>
      <c r="YC67" s="297"/>
      <c r="YD67" s="297"/>
      <c r="YE67" s="297"/>
      <c r="YF67" s="297"/>
      <c r="YG67" s="297"/>
      <c r="YH67" s="297"/>
      <c r="YI67" s="297"/>
      <c r="YJ67" s="297"/>
      <c r="YK67" s="297"/>
      <c r="YL67" s="297"/>
      <c r="YM67" s="297"/>
      <c r="YN67" s="297"/>
      <c r="YO67" s="297"/>
      <c r="YP67" s="297"/>
      <c r="YQ67" s="297"/>
      <c r="YR67" s="297"/>
      <c r="YS67" s="297"/>
      <c r="YT67" s="297"/>
      <c r="YU67" s="297"/>
      <c r="YV67" s="297"/>
      <c r="YW67" s="297"/>
      <c r="YX67" s="297"/>
      <c r="YY67" s="297"/>
      <c r="YZ67" s="297"/>
      <c r="ZA67" s="297"/>
      <c r="ZB67" s="297"/>
      <c r="ZC67" s="297"/>
      <c r="ZD67" s="297"/>
      <c r="ZE67" s="297"/>
      <c r="ZF67" s="297"/>
      <c r="ZG67" s="297"/>
      <c r="ZH67" s="297"/>
      <c r="ZI67" s="297"/>
      <c r="ZJ67" s="297"/>
      <c r="ZK67" s="297"/>
      <c r="ZL67" s="297"/>
      <c r="ZM67" s="297"/>
      <c r="ZN67" s="297"/>
      <c r="ZO67" s="297"/>
      <c r="ZP67" s="297"/>
      <c r="ZQ67" s="297"/>
      <c r="ZR67" s="297"/>
      <c r="ZS67" s="297"/>
      <c r="ZT67" s="297"/>
      <c r="ZU67" s="297"/>
      <c r="ZV67" s="297"/>
      <c r="ZW67" s="297"/>
      <c r="ZX67" s="297"/>
      <c r="ZY67" s="297"/>
      <c r="ZZ67" s="297"/>
      <c r="AAA67" s="297"/>
      <c r="AAB67" s="297"/>
      <c r="AAC67" s="297"/>
      <c r="AAD67" s="297"/>
      <c r="AAE67" s="297"/>
      <c r="AAF67" s="297"/>
      <c r="AAG67" s="297"/>
      <c r="AAH67" s="297"/>
      <c r="AAI67" s="297"/>
      <c r="AAJ67" s="297"/>
      <c r="AAK67" s="297"/>
      <c r="AAL67" s="297"/>
      <c r="AAM67" s="297"/>
      <c r="AAN67" s="297"/>
      <c r="AAO67" s="297"/>
      <c r="AAP67" s="297"/>
      <c r="AAQ67" s="297"/>
      <c r="AAR67" s="297"/>
      <c r="AAS67" s="297"/>
      <c r="AAT67" s="297"/>
      <c r="AAU67" s="297"/>
      <c r="AAV67" s="297"/>
      <c r="AAW67" s="297"/>
      <c r="AAX67" s="297"/>
      <c r="AAY67" s="297"/>
      <c r="AAZ67" s="297"/>
      <c r="ABA67" s="297"/>
      <c r="ABB67" s="297"/>
      <c r="ABC67" s="297"/>
      <c r="ABD67" s="297"/>
      <c r="ABE67" s="297"/>
      <c r="ABF67" s="297"/>
      <c r="ABG67" s="297"/>
      <c r="ABH67" s="297"/>
      <c r="ABI67" s="297"/>
      <c r="ABJ67" s="297"/>
      <c r="ABK67" s="297"/>
      <c r="ABL67" s="297"/>
      <c r="ABM67" s="297"/>
      <c r="ABN67" s="297"/>
      <c r="ABO67" s="297"/>
      <c r="ABP67" s="297"/>
      <c r="ABQ67" s="297"/>
      <c r="ABR67" s="297"/>
      <c r="ABS67" s="297"/>
      <c r="ABT67" s="297"/>
      <c r="ABU67" s="297"/>
      <c r="ABV67" s="297"/>
      <c r="ABW67" s="297"/>
      <c r="ABX67" s="297"/>
      <c r="ABY67" s="297"/>
      <c r="ABZ67" s="297"/>
      <c r="ACA67" s="297"/>
      <c r="ACB67" s="297"/>
      <c r="ACC67" s="297"/>
      <c r="ACD67" s="297"/>
      <c r="ACE67" s="297"/>
      <c r="ACF67" s="297"/>
      <c r="ACG67" s="297"/>
      <c r="ACH67" s="297"/>
      <c r="ACI67" s="297"/>
      <c r="ACJ67" s="297"/>
      <c r="ACK67" s="297"/>
      <c r="ACL67" s="297"/>
      <c r="ACM67" s="297"/>
      <c r="ACN67" s="297"/>
      <c r="ACO67" s="297"/>
      <c r="ACP67" s="297"/>
      <c r="ACQ67" s="297"/>
      <c r="ACR67" s="297"/>
      <c r="ACS67" s="297"/>
      <c r="ACT67" s="297"/>
      <c r="ACU67" s="297"/>
      <c r="ACV67" s="297"/>
      <c r="ACW67" s="297"/>
      <c r="ACX67" s="297"/>
      <c r="ACY67" s="297"/>
      <c r="ACZ67" s="297"/>
      <c r="ADA67" s="297"/>
      <c r="ADB67" s="297"/>
      <c r="ADC67" s="297"/>
      <c r="ADD67" s="297"/>
      <c r="ADE67" s="297"/>
      <c r="ADF67" s="297"/>
      <c r="ADG67" s="297"/>
      <c r="ADH67" s="297"/>
      <c r="ADI67" s="297"/>
      <c r="ADJ67" s="297"/>
      <c r="ADK67" s="297"/>
      <c r="ADL67" s="297"/>
      <c r="ADM67" s="297"/>
      <c r="ADN67" s="297"/>
      <c r="ADO67" s="297"/>
      <c r="ADP67" s="297"/>
      <c r="ADQ67" s="297"/>
      <c r="ADR67" s="297"/>
      <c r="ADS67" s="297"/>
      <c r="ADT67" s="297"/>
      <c r="ADU67" s="297"/>
      <c r="ADV67" s="297"/>
      <c r="ADW67" s="297"/>
      <c r="ADX67" s="297"/>
      <c r="ADY67" s="297"/>
      <c r="ADZ67" s="297"/>
      <c r="AEA67" s="297"/>
      <c r="AEB67" s="297"/>
      <c r="AEC67" s="297"/>
      <c r="AED67" s="297"/>
      <c r="AEE67" s="297"/>
      <c r="AEF67" s="297"/>
      <c r="AEG67" s="297"/>
      <c r="AEH67" s="297"/>
      <c r="AEI67" s="297"/>
      <c r="AEJ67" s="297"/>
      <c r="AEK67" s="297"/>
      <c r="AEL67" s="297"/>
      <c r="AEM67" s="297"/>
      <c r="AEN67" s="297"/>
      <c r="AEO67" s="297"/>
      <c r="AEP67" s="297"/>
      <c r="AEQ67" s="297"/>
      <c r="AER67" s="297"/>
      <c r="AES67" s="297"/>
      <c r="AET67" s="297"/>
      <c r="AEU67" s="297"/>
      <c r="AEV67" s="297"/>
      <c r="AEW67" s="297"/>
      <c r="AEX67" s="297"/>
      <c r="AEY67" s="297"/>
      <c r="AEZ67" s="297"/>
      <c r="AFA67" s="297"/>
      <c r="AFB67" s="297"/>
      <c r="AFC67" s="297"/>
      <c r="AFD67" s="297"/>
      <c r="AFE67" s="297"/>
      <c r="AFF67" s="297"/>
      <c r="AFG67" s="297"/>
      <c r="AFH67" s="297"/>
      <c r="AFI67" s="297"/>
      <c r="AFJ67" s="297"/>
      <c r="AFK67" s="297"/>
      <c r="AFL67" s="297"/>
      <c r="AFM67" s="297"/>
      <c r="AFN67" s="297"/>
      <c r="AFO67" s="297"/>
      <c r="AFP67" s="297"/>
      <c r="AFQ67" s="297"/>
      <c r="AFR67" s="297"/>
      <c r="AFS67" s="297"/>
      <c r="AFT67" s="297"/>
      <c r="AFU67" s="297"/>
      <c r="AFV67" s="297"/>
      <c r="AFW67" s="297"/>
      <c r="AFX67" s="297"/>
      <c r="AFY67" s="297"/>
      <c r="AFZ67" s="297"/>
      <c r="AGA67" s="297"/>
      <c r="AGB67" s="297"/>
      <c r="AGC67" s="297"/>
      <c r="AGD67" s="297"/>
      <c r="AGE67" s="297"/>
      <c r="AGF67" s="297"/>
      <c r="AGG67" s="297"/>
      <c r="AGH67" s="297"/>
      <c r="AGI67" s="297"/>
      <c r="AGJ67" s="297"/>
      <c r="AGK67" s="297"/>
      <c r="AGL67" s="297"/>
      <c r="AGM67" s="297"/>
      <c r="AGN67" s="297"/>
      <c r="AGO67" s="297"/>
      <c r="AGP67" s="297"/>
      <c r="AGQ67" s="297"/>
      <c r="AGR67" s="297"/>
      <c r="AGS67" s="297"/>
      <c r="AGT67" s="297"/>
      <c r="AGU67" s="297"/>
      <c r="AGV67" s="297"/>
      <c r="AGW67" s="297"/>
      <c r="AGX67" s="297"/>
      <c r="AGY67" s="297"/>
      <c r="AGZ67" s="297"/>
      <c r="AHA67" s="297"/>
      <c r="AHB67" s="297"/>
      <c r="AHC67" s="297"/>
      <c r="AHD67" s="297"/>
      <c r="AHE67" s="297"/>
      <c r="AHF67" s="297"/>
      <c r="AHG67" s="297"/>
      <c r="AHH67" s="297"/>
      <c r="AHI67" s="297"/>
      <c r="AHJ67" s="297"/>
      <c r="AHK67" s="297"/>
      <c r="AHL67" s="297"/>
      <c r="AHM67" s="297"/>
      <c r="AHN67" s="297"/>
      <c r="AHO67" s="297"/>
      <c r="AHP67" s="297"/>
      <c r="AHQ67" s="297"/>
      <c r="AHR67" s="297"/>
      <c r="AHS67" s="297"/>
      <c r="AHT67" s="297"/>
      <c r="AHU67" s="297"/>
      <c r="AHV67" s="297"/>
      <c r="AHW67" s="297"/>
      <c r="AHX67" s="297"/>
      <c r="AHY67" s="297"/>
      <c r="AHZ67" s="297"/>
      <c r="AIA67" s="297"/>
      <c r="AIB67" s="297"/>
      <c r="AIC67" s="297"/>
      <c r="AID67" s="297"/>
      <c r="AIE67" s="297"/>
      <c r="AIF67" s="297"/>
      <c r="AIG67" s="297"/>
      <c r="AIH67" s="297"/>
      <c r="AII67" s="297"/>
      <c r="AIJ67" s="297"/>
      <c r="AIK67" s="297"/>
      <c r="AIL67" s="297"/>
      <c r="AIM67" s="297"/>
      <c r="AIN67" s="297"/>
      <c r="AIO67" s="297"/>
      <c r="AIP67" s="297"/>
      <c r="AIQ67" s="297"/>
      <c r="AIR67" s="297"/>
      <c r="AIS67" s="297"/>
      <c r="AIT67" s="297"/>
      <c r="AIU67" s="297"/>
      <c r="AIV67" s="297"/>
      <c r="AIW67" s="297"/>
      <c r="AIX67" s="297"/>
      <c r="AIY67" s="297"/>
      <c r="AIZ67" s="297"/>
      <c r="AJA67" s="297"/>
      <c r="AJB67" s="297"/>
      <c r="AJC67" s="297"/>
      <c r="AJD67" s="297"/>
      <c r="AJE67" s="297"/>
      <c r="AJF67" s="297"/>
      <c r="AJG67" s="297"/>
      <c r="AJH67" s="297"/>
      <c r="AJI67" s="297"/>
      <c r="AJJ67" s="297"/>
      <c r="AJK67" s="297"/>
      <c r="AJL67" s="297"/>
      <c r="AJM67" s="297"/>
      <c r="AJN67" s="297"/>
      <c r="AJO67" s="297"/>
      <c r="AJP67" s="297"/>
      <c r="AJQ67" s="297"/>
      <c r="AJR67" s="297"/>
      <c r="AJS67" s="297"/>
      <c r="AJT67" s="297"/>
      <c r="AJU67" s="297"/>
      <c r="AJV67" s="297"/>
      <c r="AJW67" s="297"/>
      <c r="AJX67" s="297"/>
      <c r="AJY67" s="297"/>
      <c r="AJZ67" s="297"/>
      <c r="AKA67" s="297"/>
      <c r="AKB67" s="297"/>
      <c r="AKC67" s="297"/>
      <c r="AKD67" s="297"/>
      <c r="AKE67" s="297"/>
      <c r="AKF67" s="297"/>
      <c r="AKG67" s="297"/>
      <c r="AKH67" s="297"/>
      <c r="AKI67" s="297"/>
      <c r="AKJ67" s="297"/>
      <c r="AKK67" s="297"/>
      <c r="AKL67" s="297"/>
      <c r="AKM67" s="297"/>
      <c r="AKN67" s="297"/>
      <c r="AKO67" s="297"/>
      <c r="AKP67" s="297"/>
      <c r="AKQ67" s="297"/>
      <c r="AKR67" s="297"/>
      <c r="AKS67" s="297"/>
      <c r="AKT67" s="297"/>
      <c r="AKU67" s="297"/>
      <c r="AKV67" s="297"/>
      <c r="AKW67" s="297"/>
      <c r="AKX67" s="297"/>
      <c r="AKY67" s="297"/>
      <c r="AKZ67" s="297"/>
      <c r="ALA67" s="297"/>
      <c r="ALB67" s="297"/>
      <c r="ALC67" s="297"/>
      <c r="ALD67" s="297"/>
      <c r="ALE67" s="297"/>
      <c r="ALF67" s="297"/>
      <c r="ALG67" s="297"/>
      <c r="ALH67" s="297"/>
      <c r="ALI67" s="297"/>
      <c r="ALJ67" s="297"/>
      <c r="ALK67" s="297"/>
      <c r="ALL67" s="297"/>
      <c r="ALM67" s="297"/>
      <c r="ALN67" s="297"/>
      <c r="ALO67" s="297"/>
      <c r="ALP67" s="297"/>
      <c r="ALQ67" s="297"/>
      <c r="ALR67" s="297"/>
      <c r="ALS67" s="297"/>
      <c r="ALT67" s="297"/>
      <c r="ALU67" s="297"/>
      <c r="ALV67" s="297"/>
      <c r="ALW67" s="297"/>
      <c r="ALX67" s="297"/>
      <c r="ALY67" s="297"/>
      <c r="ALZ67" s="297"/>
      <c r="AMA67" s="297"/>
      <c r="AMB67" s="297"/>
      <c r="AMC67" s="297"/>
      <c r="AMD67" s="297"/>
      <c r="AME67" s="297"/>
      <c r="AMF67" s="297"/>
      <c r="AMG67" s="297"/>
      <c r="AMH67" s="297"/>
      <c r="AMI67" s="297"/>
      <c r="AMJ67" s="297"/>
      <c r="AMK67" s="297"/>
      <c r="AML67" s="297"/>
      <c r="AMM67" s="297"/>
      <c r="AMN67" s="297"/>
      <c r="AMO67" s="297"/>
      <c r="AMP67" s="297"/>
      <c r="AMQ67" s="297"/>
      <c r="AMR67" s="297"/>
      <c r="AMS67" s="297"/>
      <c r="AMT67" s="297"/>
      <c r="AMU67" s="297"/>
      <c r="AMV67" s="297"/>
      <c r="AMW67" s="297"/>
      <c r="AMX67" s="297"/>
      <c r="AMY67" s="297"/>
      <c r="AMZ67" s="297"/>
      <c r="ANA67" s="297"/>
      <c r="ANB67" s="297"/>
      <c r="ANC67" s="297"/>
      <c r="AND67" s="297"/>
      <c r="ANE67" s="297"/>
      <c r="ANF67" s="297"/>
      <c r="ANG67" s="297"/>
      <c r="ANH67" s="297"/>
      <c r="ANI67" s="297"/>
      <c r="ANJ67" s="297"/>
      <c r="ANK67" s="297"/>
      <c r="ANL67" s="297"/>
      <c r="ANM67" s="297"/>
      <c r="ANN67" s="297"/>
      <c r="ANO67" s="297"/>
      <c r="ANP67" s="297"/>
      <c r="ANQ67" s="297"/>
      <c r="ANR67" s="297"/>
      <c r="ANS67" s="297"/>
      <c r="ANT67" s="297"/>
      <c r="ANU67" s="297"/>
      <c r="ANV67" s="297"/>
      <c r="ANW67" s="297"/>
      <c r="ANX67" s="297"/>
      <c r="ANY67" s="297"/>
      <c r="ANZ67" s="297"/>
      <c r="AOA67" s="297"/>
      <c r="AOB67" s="297"/>
      <c r="AOC67" s="297"/>
      <c r="AOD67" s="297"/>
      <c r="AOE67" s="297"/>
      <c r="AOF67" s="297"/>
      <c r="AOG67" s="297"/>
      <c r="AOH67" s="297"/>
      <c r="AOI67" s="297"/>
      <c r="AOJ67" s="297"/>
      <c r="AOK67" s="297"/>
      <c r="AOL67" s="297"/>
      <c r="AOM67" s="297"/>
      <c r="AON67" s="297"/>
      <c r="AOO67" s="297"/>
      <c r="AOP67" s="297"/>
      <c r="AOQ67" s="297"/>
      <c r="AOR67" s="297"/>
      <c r="AOS67" s="297"/>
      <c r="AOT67" s="297"/>
      <c r="AOU67" s="297"/>
      <c r="AOV67" s="297"/>
      <c r="AOW67" s="297"/>
      <c r="AOX67" s="297"/>
      <c r="AOY67" s="297"/>
      <c r="AOZ67" s="297"/>
      <c r="APA67" s="297"/>
      <c r="APB67" s="297"/>
      <c r="APC67" s="297"/>
      <c r="APD67" s="297"/>
      <c r="APE67" s="297"/>
      <c r="APF67" s="297"/>
      <c r="APG67" s="297"/>
      <c r="APH67" s="297"/>
      <c r="API67" s="297"/>
      <c r="APJ67" s="297"/>
      <c r="APK67" s="297"/>
      <c r="APL67" s="297"/>
      <c r="APM67" s="297"/>
      <c r="APN67" s="297"/>
      <c r="APO67" s="297"/>
      <c r="APP67" s="297"/>
      <c r="APQ67" s="297"/>
      <c r="APR67" s="297"/>
      <c r="APS67" s="297"/>
      <c r="APT67" s="297"/>
      <c r="APU67" s="297"/>
      <c r="APV67" s="297"/>
      <c r="APW67" s="297"/>
      <c r="APX67" s="297"/>
      <c r="APY67" s="297"/>
      <c r="APZ67" s="297"/>
      <c r="AQA67" s="297"/>
      <c r="AQB67" s="297"/>
      <c r="AQC67" s="297"/>
      <c r="AQD67" s="297"/>
      <c r="AQE67" s="297"/>
      <c r="AQF67" s="297"/>
      <c r="AQG67" s="297"/>
      <c r="AQH67" s="297"/>
      <c r="AQI67" s="297"/>
      <c r="AQJ67" s="297"/>
      <c r="AQK67" s="297"/>
      <c r="AQL67" s="297"/>
      <c r="AQM67" s="297"/>
      <c r="AQN67" s="297"/>
      <c r="AQO67" s="297"/>
      <c r="AQP67" s="297"/>
    </row>
    <row r="68" spans="1:1134" s="299" customFormat="1" x14ac:dyDescent="0.25">
      <c r="A68" s="302" t="s">
        <v>1094</v>
      </c>
      <c r="B68" s="284" t="s">
        <v>1131</v>
      </c>
      <c r="C68" s="301" t="s">
        <v>749</v>
      </c>
      <c r="D68" s="309" t="s">
        <v>443</v>
      </c>
      <c r="E68" s="311" t="s">
        <v>443</v>
      </c>
      <c r="F68" s="311" t="s">
        <v>443</v>
      </c>
      <c r="G68" s="311" t="s">
        <v>443</v>
      </c>
      <c r="H68" s="311" t="s">
        <v>443</v>
      </c>
      <c r="I68" s="311" t="s">
        <v>443</v>
      </c>
      <c r="J68" s="311" t="s">
        <v>443</v>
      </c>
      <c r="K68" s="311" t="s">
        <v>443</v>
      </c>
      <c r="L68" s="311" t="s">
        <v>443</v>
      </c>
      <c r="M68" s="311" t="s">
        <v>443</v>
      </c>
      <c r="N68" s="311" t="s">
        <v>443</v>
      </c>
      <c r="O68" s="311" t="s">
        <v>443</v>
      </c>
      <c r="P68" s="311" t="s">
        <v>443</v>
      </c>
      <c r="Q68" s="311" t="s">
        <v>443</v>
      </c>
      <c r="R68" s="344">
        <v>0</v>
      </c>
      <c r="S68" s="311" t="s">
        <v>443</v>
      </c>
      <c r="T68" s="297"/>
      <c r="U68" s="297"/>
      <c r="V68" s="297"/>
      <c r="W68" s="297"/>
      <c r="X68" s="297"/>
      <c r="Y68" s="297"/>
      <c r="Z68" s="297"/>
      <c r="AA68" s="297"/>
      <c r="AB68" s="297"/>
      <c r="AC68" s="297"/>
      <c r="AD68" s="297"/>
      <c r="AE68" s="297"/>
      <c r="AF68" s="297"/>
      <c r="AG68" s="297"/>
      <c r="AH68" s="297"/>
      <c r="AI68" s="297"/>
      <c r="AJ68" s="297"/>
      <c r="AK68" s="297"/>
      <c r="AL68" s="297"/>
      <c r="AM68" s="297"/>
      <c r="AN68" s="297"/>
      <c r="AO68" s="297"/>
      <c r="AP68" s="297"/>
      <c r="AQ68" s="297"/>
      <c r="AR68" s="297"/>
      <c r="AS68" s="297"/>
      <c r="AT68" s="297"/>
      <c r="AU68" s="297"/>
      <c r="AV68" s="297"/>
      <c r="AW68" s="297"/>
      <c r="AX68" s="297"/>
      <c r="AY68" s="297"/>
      <c r="AZ68" s="297"/>
      <c r="BA68" s="297"/>
      <c r="BB68" s="297"/>
      <c r="BC68" s="297"/>
      <c r="BD68" s="297"/>
      <c r="BE68" s="297"/>
      <c r="BF68" s="297"/>
      <c r="BG68" s="297"/>
      <c r="BH68" s="297"/>
      <c r="BI68" s="297"/>
      <c r="BJ68" s="297"/>
      <c r="BK68" s="297"/>
      <c r="BL68" s="297"/>
      <c r="BM68" s="297"/>
      <c r="BN68" s="297"/>
      <c r="BO68" s="297"/>
      <c r="BP68" s="297"/>
      <c r="BQ68" s="297"/>
      <c r="BR68" s="297"/>
      <c r="BS68" s="297"/>
      <c r="BT68" s="297"/>
      <c r="BU68" s="297"/>
      <c r="BV68" s="297"/>
      <c r="BW68" s="297"/>
      <c r="BX68" s="297"/>
      <c r="BY68" s="297"/>
      <c r="BZ68" s="297"/>
      <c r="CA68" s="297"/>
      <c r="CB68" s="297"/>
      <c r="CC68" s="297"/>
      <c r="CD68" s="297"/>
      <c r="CE68" s="297"/>
      <c r="CF68" s="297"/>
      <c r="CG68" s="297"/>
      <c r="CH68" s="297"/>
      <c r="CI68" s="297"/>
      <c r="CJ68" s="297"/>
      <c r="CK68" s="297"/>
      <c r="CL68" s="297"/>
      <c r="CM68" s="297"/>
      <c r="CN68" s="297"/>
      <c r="CO68" s="297"/>
      <c r="CP68" s="297"/>
      <c r="CQ68" s="297"/>
      <c r="CR68" s="297"/>
      <c r="CS68" s="297"/>
      <c r="CT68" s="297"/>
      <c r="CU68" s="297"/>
      <c r="CV68" s="297"/>
      <c r="CW68" s="297"/>
      <c r="CX68" s="297"/>
      <c r="CY68" s="297"/>
      <c r="CZ68" s="297"/>
      <c r="DA68" s="297"/>
      <c r="DB68" s="297"/>
      <c r="DC68" s="297"/>
      <c r="DD68" s="297"/>
      <c r="DE68" s="297"/>
      <c r="DF68" s="297"/>
      <c r="DG68" s="297"/>
      <c r="DH68" s="297"/>
      <c r="DI68" s="297"/>
      <c r="DJ68" s="297"/>
      <c r="DK68" s="297"/>
      <c r="DL68" s="297"/>
      <c r="DM68" s="297"/>
      <c r="DN68" s="297"/>
      <c r="DO68" s="297"/>
      <c r="DP68" s="297"/>
      <c r="DQ68" s="297"/>
      <c r="DR68" s="297"/>
      <c r="DS68" s="297"/>
      <c r="DT68" s="297"/>
      <c r="DU68" s="297"/>
      <c r="DV68" s="297"/>
      <c r="DW68" s="297"/>
      <c r="DX68" s="297"/>
      <c r="DY68" s="297"/>
      <c r="DZ68" s="297"/>
      <c r="EA68" s="297"/>
      <c r="EB68" s="297"/>
      <c r="EC68" s="297"/>
      <c r="ED68" s="297"/>
      <c r="EE68" s="297"/>
      <c r="EF68" s="297"/>
      <c r="EG68" s="297"/>
      <c r="EH68" s="297"/>
      <c r="EI68" s="297"/>
      <c r="EJ68" s="297"/>
      <c r="EK68" s="297"/>
      <c r="EL68" s="297"/>
      <c r="EM68" s="297"/>
      <c r="EN68" s="297"/>
      <c r="EO68" s="297"/>
      <c r="EP68" s="297"/>
      <c r="EQ68" s="297"/>
      <c r="ER68" s="297"/>
      <c r="ES68" s="297"/>
      <c r="ET68" s="297"/>
      <c r="EU68" s="297"/>
      <c r="EV68" s="297"/>
      <c r="EW68" s="297"/>
      <c r="EX68" s="297"/>
      <c r="EY68" s="297"/>
      <c r="EZ68" s="297"/>
      <c r="FA68" s="297"/>
      <c r="FB68" s="297"/>
      <c r="FC68" s="297"/>
      <c r="FD68" s="297"/>
      <c r="FE68" s="297"/>
      <c r="FF68" s="297"/>
      <c r="FG68" s="297"/>
      <c r="FH68" s="297"/>
      <c r="FI68" s="297"/>
      <c r="FJ68" s="297"/>
      <c r="FK68" s="297"/>
      <c r="FL68" s="297"/>
      <c r="FM68" s="297"/>
      <c r="FN68" s="297"/>
      <c r="FO68" s="297"/>
      <c r="FP68" s="297"/>
      <c r="FQ68" s="297"/>
      <c r="FR68" s="297"/>
      <c r="FS68" s="297"/>
      <c r="FT68" s="297"/>
      <c r="FU68" s="297"/>
      <c r="FV68" s="297"/>
      <c r="FW68" s="297"/>
      <c r="FX68" s="297"/>
      <c r="FY68" s="297"/>
      <c r="FZ68" s="297"/>
      <c r="GA68" s="297"/>
      <c r="GB68" s="297"/>
      <c r="GC68" s="297"/>
      <c r="GD68" s="297"/>
      <c r="GE68" s="297"/>
      <c r="GF68" s="297"/>
      <c r="GG68" s="297"/>
      <c r="GH68" s="297"/>
      <c r="GI68" s="297"/>
      <c r="GJ68" s="297"/>
      <c r="GK68" s="297"/>
      <c r="GL68" s="297"/>
      <c r="GM68" s="297"/>
      <c r="GN68" s="297"/>
      <c r="GO68" s="297"/>
      <c r="GP68" s="297"/>
      <c r="GQ68" s="297"/>
      <c r="GR68" s="297"/>
      <c r="GS68" s="297"/>
      <c r="GT68" s="297"/>
      <c r="GU68" s="297"/>
      <c r="GV68" s="297"/>
      <c r="GW68" s="297"/>
      <c r="GX68" s="297"/>
      <c r="GY68" s="297"/>
      <c r="GZ68" s="297"/>
      <c r="HA68" s="297"/>
      <c r="HB68" s="297"/>
      <c r="HC68" s="297"/>
      <c r="HD68" s="297"/>
      <c r="HE68" s="297"/>
      <c r="HF68" s="297"/>
      <c r="HG68" s="297"/>
      <c r="HH68" s="297"/>
      <c r="HI68" s="297"/>
      <c r="HJ68" s="297"/>
      <c r="HK68" s="297"/>
      <c r="HL68" s="297"/>
      <c r="HM68" s="297"/>
      <c r="HN68" s="297"/>
      <c r="HO68" s="297"/>
      <c r="HP68" s="297"/>
      <c r="HQ68" s="297"/>
      <c r="HR68" s="297"/>
      <c r="HS68" s="297"/>
      <c r="HT68" s="297"/>
      <c r="HU68" s="297"/>
      <c r="HV68" s="297"/>
      <c r="HW68" s="297"/>
      <c r="HX68" s="297"/>
      <c r="HY68" s="297"/>
      <c r="HZ68" s="297"/>
      <c r="IA68" s="297"/>
      <c r="IB68" s="297"/>
      <c r="IC68" s="297"/>
      <c r="ID68" s="297"/>
      <c r="IE68" s="297"/>
      <c r="IF68" s="297"/>
      <c r="IG68" s="297"/>
      <c r="IH68" s="297"/>
      <c r="II68" s="297"/>
      <c r="IJ68" s="297"/>
      <c r="IK68" s="297"/>
      <c r="IL68" s="297"/>
      <c r="IM68" s="297"/>
      <c r="IN68" s="297"/>
      <c r="IO68" s="297"/>
      <c r="IP68" s="297"/>
      <c r="IQ68" s="297"/>
      <c r="IR68" s="297"/>
      <c r="IS68" s="297"/>
      <c r="IT68" s="297"/>
      <c r="IU68" s="297"/>
      <c r="IV68" s="297"/>
      <c r="IW68" s="297"/>
      <c r="IX68" s="297"/>
      <c r="IY68" s="297"/>
      <c r="IZ68" s="297"/>
      <c r="JA68" s="297"/>
      <c r="JB68" s="297"/>
      <c r="JC68" s="297"/>
      <c r="JD68" s="297"/>
      <c r="JE68" s="297"/>
      <c r="JF68" s="297"/>
      <c r="JG68" s="297"/>
      <c r="JH68" s="297"/>
      <c r="JI68" s="297"/>
      <c r="JJ68" s="297"/>
      <c r="JK68" s="297"/>
      <c r="JL68" s="297"/>
      <c r="JM68" s="297"/>
      <c r="JN68" s="297"/>
      <c r="JO68" s="297"/>
      <c r="JP68" s="297"/>
      <c r="JQ68" s="297"/>
      <c r="JR68" s="297"/>
      <c r="JS68" s="297"/>
      <c r="JT68" s="297"/>
      <c r="JU68" s="297"/>
      <c r="JV68" s="297"/>
      <c r="JW68" s="297"/>
      <c r="JX68" s="297"/>
      <c r="JY68" s="297"/>
      <c r="JZ68" s="297"/>
      <c r="KA68" s="297"/>
      <c r="KB68" s="297"/>
      <c r="KC68" s="297"/>
      <c r="KD68" s="297"/>
      <c r="KE68" s="297"/>
      <c r="KF68" s="297"/>
      <c r="KG68" s="297"/>
      <c r="KH68" s="297"/>
      <c r="KI68" s="297"/>
      <c r="KJ68" s="297"/>
      <c r="KK68" s="297"/>
      <c r="KL68" s="297"/>
      <c r="KM68" s="297"/>
      <c r="KN68" s="297"/>
      <c r="KO68" s="297"/>
      <c r="KP68" s="297"/>
      <c r="KQ68" s="297"/>
      <c r="KR68" s="297"/>
      <c r="KS68" s="297"/>
      <c r="KT68" s="297"/>
      <c r="KU68" s="297"/>
      <c r="KV68" s="297"/>
      <c r="KW68" s="297"/>
      <c r="KX68" s="297"/>
      <c r="KY68" s="297"/>
      <c r="KZ68" s="297"/>
      <c r="LA68" s="297"/>
      <c r="LB68" s="297"/>
      <c r="LC68" s="297"/>
      <c r="LD68" s="297"/>
      <c r="LE68" s="297"/>
      <c r="LF68" s="297"/>
      <c r="LG68" s="297"/>
      <c r="LH68" s="297"/>
      <c r="LI68" s="297"/>
      <c r="LJ68" s="297"/>
      <c r="LK68" s="297"/>
      <c r="LL68" s="297"/>
      <c r="LM68" s="297"/>
      <c r="LN68" s="297"/>
      <c r="LO68" s="297"/>
      <c r="LP68" s="297"/>
      <c r="LQ68" s="297"/>
      <c r="LR68" s="297"/>
      <c r="LS68" s="297"/>
      <c r="LT68" s="297"/>
      <c r="LU68" s="297"/>
      <c r="LV68" s="297"/>
      <c r="LW68" s="297"/>
      <c r="LX68" s="297"/>
      <c r="LY68" s="297"/>
      <c r="LZ68" s="297"/>
      <c r="MA68" s="297"/>
      <c r="MB68" s="297"/>
      <c r="MC68" s="297"/>
      <c r="MD68" s="297"/>
      <c r="ME68" s="297"/>
      <c r="MF68" s="297"/>
      <c r="MG68" s="297"/>
      <c r="MH68" s="297"/>
      <c r="MI68" s="297"/>
      <c r="MJ68" s="297"/>
      <c r="MK68" s="297"/>
      <c r="ML68" s="297"/>
      <c r="MM68" s="297"/>
      <c r="MN68" s="297"/>
      <c r="MO68" s="297"/>
      <c r="MP68" s="297"/>
      <c r="MQ68" s="297"/>
      <c r="MR68" s="297"/>
      <c r="MS68" s="297"/>
      <c r="MT68" s="297"/>
      <c r="MU68" s="297"/>
      <c r="MV68" s="297"/>
      <c r="MW68" s="297"/>
      <c r="MX68" s="297"/>
      <c r="MY68" s="297"/>
      <c r="MZ68" s="297"/>
      <c r="NA68" s="297"/>
      <c r="NB68" s="297"/>
      <c r="NC68" s="297"/>
      <c r="ND68" s="297"/>
      <c r="NE68" s="297"/>
      <c r="NF68" s="297"/>
      <c r="NG68" s="297"/>
      <c r="NH68" s="297"/>
      <c r="NI68" s="297"/>
      <c r="NJ68" s="297"/>
      <c r="NK68" s="297"/>
      <c r="NL68" s="297"/>
      <c r="NM68" s="297"/>
      <c r="NN68" s="297"/>
      <c r="NO68" s="297"/>
      <c r="NP68" s="297"/>
      <c r="NQ68" s="297"/>
      <c r="NR68" s="297"/>
      <c r="NS68" s="297"/>
      <c r="NT68" s="297"/>
      <c r="NU68" s="297"/>
      <c r="NV68" s="297"/>
      <c r="NW68" s="297"/>
      <c r="NX68" s="297"/>
      <c r="NY68" s="297"/>
      <c r="NZ68" s="297"/>
      <c r="OA68" s="297"/>
      <c r="OB68" s="297"/>
      <c r="OC68" s="297"/>
      <c r="OD68" s="297"/>
      <c r="OE68" s="297"/>
      <c r="OF68" s="297"/>
      <c r="OG68" s="297"/>
      <c r="OH68" s="297"/>
      <c r="OI68" s="297"/>
      <c r="OJ68" s="297"/>
      <c r="OK68" s="297"/>
      <c r="OL68" s="297"/>
      <c r="OM68" s="297"/>
      <c r="ON68" s="297"/>
      <c r="OO68" s="297"/>
      <c r="OP68" s="297"/>
      <c r="OQ68" s="297"/>
      <c r="OR68" s="297"/>
      <c r="OS68" s="297"/>
      <c r="OT68" s="297"/>
      <c r="OU68" s="297"/>
      <c r="OV68" s="297"/>
      <c r="OW68" s="297"/>
      <c r="OX68" s="297"/>
      <c r="OY68" s="297"/>
      <c r="OZ68" s="297"/>
      <c r="PA68" s="297"/>
      <c r="PB68" s="297"/>
      <c r="PC68" s="297"/>
      <c r="PD68" s="297"/>
      <c r="PE68" s="297"/>
      <c r="PF68" s="297"/>
      <c r="PG68" s="297"/>
      <c r="PH68" s="297"/>
      <c r="PI68" s="297"/>
      <c r="PJ68" s="297"/>
      <c r="PK68" s="297"/>
      <c r="PL68" s="297"/>
      <c r="PM68" s="297"/>
      <c r="PN68" s="297"/>
      <c r="PO68" s="297"/>
      <c r="PP68" s="297"/>
      <c r="PQ68" s="297"/>
      <c r="PR68" s="297"/>
      <c r="PS68" s="297"/>
      <c r="PT68" s="297"/>
      <c r="PU68" s="297"/>
      <c r="PV68" s="297"/>
      <c r="PW68" s="297"/>
      <c r="PX68" s="297"/>
      <c r="PY68" s="297"/>
      <c r="PZ68" s="297"/>
      <c r="QA68" s="297"/>
      <c r="QB68" s="297"/>
      <c r="QC68" s="297"/>
      <c r="QD68" s="297"/>
      <c r="QE68" s="297"/>
      <c r="QF68" s="297"/>
      <c r="QG68" s="297"/>
      <c r="QH68" s="297"/>
      <c r="QI68" s="297"/>
      <c r="QJ68" s="297"/>
      <c r="QK68" s="297"/>
      <c r="QL68" s="297"/>
      <c r="QM68" s="297"/>
      <c r="QN68" s="297"/>
      <c r="QO68" s="297"/>
      <c r="QP68" s="297"/>
      <c r="QQ68" s="297"/>
      <c r="QR68" s="297"/>
      <c r="QS68" s="297"/>
      <c r="QT68" s="297"/>
      <c r="QU68" s="297"/>
      <c r="QV68" s="297"/>
      <c r="QW68" s="297"/>
      <c r="QX68" s="297"/>
      <c r="QY68" s="297"/>
      <c r="QZ68" s="297"/>
      <c r="RA68" s="297"/>
      <c r="RB68" s="297"/>
      <c r="RC68" s="297"/>
      <c r="RD68" s="297"/>
      <c r="RE68" s="297"/>
      <c r="RF68" s="297"/>
      <c r="RG68" s="297"/>
      <c r="RH68" s="297"/>
      <c r="RI68" s="297"/>
      <c r="RJ68" s="297"/>
      <c r="RK68" s="297"/>
      <c r="RL68" s="297"/>
      <c r="RM68" s="297"/>
      <c r="RN68" s="297"/>
      <c r="RO68" s="297"/>
      <c r="RP68" s="297"/>
      <c r="RQ68" s="297"/>
      <c r="RR68" s="297"/>
      <c r="RS68" s="297"/>
      <c r="RT68" s="297"/>
      <c r="RU68" s="297"/>
      <c r="RV68" s="297"/>
      <c r="RW68" s="297"/>
      <c r="RX68" s="297"/>
      <c r="RY68" s="297"/>
      <c r="RZ68" s="297"/>
      <c r="SA68" s="297"/>
      <c r="SB68" s="297"/>
      <c r="SC68" s="297"/>
      <c r="SD68" s="297"/>
      <c r="SE68" s="297"/>
      <c r="SF68" s="297"/>
      <c r="SG68" s="297"/>
      <c r="SH68" s="297"/>
      <c r="SI68" s="297"/>
      <c r="SJ68" s="297"/>
      <c r="SK68" s="297"/>
      <c r="SL68" s="297"/>
      <c r="SM68" s="297"/>
      <c r="SN68" s="297"/>
      <c r="SO68" s="297"/>
      <c r="SP68" s="297"/>
      <c r="SQ68" s="297"/>
      <c r="SR68" s="297"/>
      <c r="SS68" s="297"/>
      <c r="ST68" s="297"/>
      <c r="SU68" s="297"/>
      <c r="SV68" s="297"/>
      <c r="SW68" s="297"/>
      <c r="SX68" s="297"/>
      <c r="SY68" s="297"/>
      <c r="SZ68" s="297"/>
      <c r="TA68" s="297"/>
      <c r="TB68" s="297"/>
      <c r="TC68" s="297"/>
      <c r="TD68" s="297"/>
      <c r="TE68" s="297"/>
      <c r="TF68" s="297"/>
      <c r="TG68" s="297"/>
      <c r="TH68" s="297"/>
      <c r="TI68" s="297"/>
      <c r="TJ68" s="297"/>
      <c r="TK68" s="297"/>
      <c r="TL68" s="297"/>
      <c r="TM68" s="297"/>
      <c r="TN68" s="297"/>
      <c r="TO68" s="297"/>
      <c r="TP68" s="297"/>
      <c r="TQ68" s="297"/>
      <c r="TR68" s="297"/>
      <c r="TS68" s="297"/>
      <c r="TT68" s="297"/>
      <c r="TU68" s="297"/>
      <c r="TV68" s="297"/>
      <c r="TW68" s="297"/>
      <c r="TX68" s="297"/>
      <c r="TY68" s="297"/>
      <c r="TZ68" s="297"/>
      <c r="UA68" s="297"/>
      <c r="UB68" s="297"/>
      <c r="UC68" s="297"/>
      <c r="UD68" s="297"/>
      <c r="UE68" s="297"/>
      <c r="UF68" s="297"/>
      <c r="UG68" s="297"/>
      <c r="UH68" s="297"/>
      <c r="UI68" s="297"/>
      <c r="UJ68" s="297"/>
      <c r="UK68" s="297"/>
      <c r="UL68" s="297"/>
      <c r="UM68" s="297"/>
      <c r="UN68" s="297"/>
      <c r="UO68" s="297"/>
      <c r="UP68" s="297"/>
      <c r="UQ68" s="297"/>
      <c r="UR68" s="297"/>
      <c r="US68" s="297"/>
      <c r="UT68" s="297"/>
      <c r="UU68" s="297"/>
      <c r="UV68" s="297"/>
      <c r="UW68" s="297"/>
      <c r="UX68" s="297"/>
      <c r="UY68" s="297"/>
      <c r="UZ68" s="297"/>
      <c r="VA68" s="297"/>
      <c r="VB68" s="297"/>
      <c r="VC68" s="297"/>
      <c r="VD68" s="297"/>
      <c r="VE68" s="297"/>
      <c r="VF68" s="297"/>
      <c r="VG68" s="297"/>
      <c r="VH68" s="297"/>
      <c r="VI68" s="297"/>
      <c r="VJ68" s="297"/>
      <c r="VK68" s="297"/>
      <c r="VL68" s="297"/>
      <c r="VM68" s="297"/>
      <c r="VN68" s="297"/>
      <c r="VO68" s="297"/>
      <c r="VP68" s="297"/>
      <c r="VQ68" s="297"/>
      <c r="VR68" s="297"/>
      <c r="VS68" s="297"/>
      <c r="VT68" s="297"/>
      <c r="VU68" s="297"/>
      <c r="VV68" s="297"/>
      <c r="VW68" s="297"/>
      <c r="VX68" s="297"/>
      <c r="VY68" s="297"/>
      <c r="VZ68" s="297"/>
      <c r="WA68" s="297"/>
      <c r="WB68" s="297"/>
      <c r="WC68" s="297"/>
      <c r="WD68" s="297"/>
      <c r="WE68" s="297"/>
      <c r="WF68" s="297"/>
      <c r="WG68" s="297"/>
      <c r="WH68" s="297"/>
      <c r="WI68" s="297"/>
      <c r="WJ68" s="297"/>
      <c r="WK68" s="297"/>
      <c r="WL68" s="297"/>
      <c r="WM68" s="297"/>
      <c r="WN68" s="297"/>
      <c r="WO68" s="297"/>
      <c r="WP68" s="297"/>
      <c r="WQ68" s="297"/>
      <c r="WR68" s="297"/>
      <c r="WS68" s="297"/>
      <c r="WT68" s="297"/>
      <c r="WU68" s="297"/>
      <c r="WV68" s="297"/>
      <c r="WW68" s="297"/>
      <c r="WX68" s="297"/>
      <c r="WY68" s="297"/>
      <c r="WZ68" s="297"/>
      <c r="XA68" s="297"/>
      <c r="XB68" s="297"/>
      <c r="XC68" s="297"/>
      <c r="XD68" s="297"/>
      <c r="XE68" s="297"/>
      <c r="XF68" s="297"/>
      <c r="XG68" s="297"/>
      <c r="XH68" s="297"/>
      <c r="XI68" s="297"/>
      <c r="XJ68" s="297"/>
      <c r="XK68" s="297"/>
      <c r="XL68" s="297"/>
      <c r="XM68" s="297"/>
      <c r="XN68" s="297"/>
      <c r="XO68" s="297"/>
      <c r="XP68" s="297"/>
      <c r="XQ68" s="297"/>
      <c r="XR68" s="297"/>
      <c r="XS68" s="297"/>
      <c r="XT68" s="297"/>
      <c r="XU68" s="297"/>
      <c r="XV68" s="297"/>
      <c r="XW68" s="297"/>
      <c r="XX68" s="297"/>
      <c r="XY68" s="297"/>
      <c r="XZ68" s="297"/>
      <c r="YA68" s="297"/>
      <c r="YB68" s="297"/>
      <c r="YC68" s="297"/>
      <c r="YD68" s="297"/>
      <c r="YE68" s="297"/>
      <c r="YF68" s="297"/>
      <c r="YG68" s="297"/>
      <c r="YH68" s="297"/>
      <c r="YI68" s="297"/>
      <c r="YJ68" s="297"/>
      <c r="YK68" s="297"/>
      <c r="YL68" s="297"/>
      <c r="YM68" s="297"/>
      <c r="YN68" s="297"/>
      <c r="YO68" s="297"/>
      <c r="YP68" s="297"/>
      <c r="YQ68" s="297"/>
      <c r="YR68" s="297"/>
      <c r="YS68" s="297"/>
      <c r="YT68" s="297"/>
      <c r="YU68" s="297"/>
      <c r="YV68" s="297"/>
      <c r="YW68" s="297"/>
      <c r="YX68" s="297"/>
      <c r="YY68" s="297"/>
      <c r="YZ68" s="297"/>
      <c r="ZA68" s="297"/>
      <c r="ZB68" s="297"/>
      <c r="ZC68" s="297"/>
      <c r="ZD68" s="297"/>
      <c r="ZE68" s="297"/>
      <c r="ZF68" s="297"/>
      <c r="ZG68" s="297"/>
      <c r="ZH68" s="297"/>
      <c r="ZI68" s="297"/>
      <c r="ZJ68" s="297"/>
      <c r="ZK68" s="297"/>
      <c r="ZL68" s="297"/>
      <c r="ZM68" s="297"/>
      <c r="ZN68" s="297"/>
      <c r="ZO68" s="297"/>
      <c r="ZP68" s="297"/>
      <c r="ZQ68" s="297"/>
      <c r="ZR68" s="297"/>
      <c r="ZS68" s="297"/>
      <c r="ZT68" s="297"/>
      <c r="ZU68" s="297"/>
      <c r="ZV68" s="297"/>
      <c r="ZW68" s="297"/>
      <c r="ZX68" s="297"/>
      <c r="ZY68" s="297"/>
      <c r="ZZ68" s="297"/>
      <c r="AAA68" s="297"/>
      <c r="AAB68" s="297"/>
      <c r="AAC68" s="297"/>
      <c r="AAD68" s="297"/>
      <c r="AAE68" s="297"/>
      <c r="AAF68" s="297"/>
      <c r="AAG68" s="297"/>
      <c r="AAH68" s="297"/>
      <c r="AAI68" s="297"/>
      <c r="AAJ68" s="297"/>
      <c r="AAK68" s="297"/>
      <c r="AAL68" s="297"/>
      <c r="AAM68" s="297"/>
      <c r="AAN68" s="297"/>
      <c r="AAO68" s="297"/>
      <c r="AAP68" s="297"/>
      <c r="AAQ68" s="297"/>
      <c r="AAR68" s="297"/>
      <c r="AAS68" s="297"/>
      <c r="AAT68" s="297"/>
      <c r="AAU68" s="297"/>
      <c r="AAV68" s="297"/>
      <c r="AAW68" s="297"/>
      <c r="AAX68" s="297"/>
      <c r="AAY68" s="297"/>
      <c r="AAZ68" s="297"/>
      <c r="ABA68" s="297"/>
      <c r="ABB68" s="297"/>
      <c r="ABC68" s="297"/>
      <c r="ABD68" s="297"/>
      <c r="ABE68" s="297"/>
      <c r="ABF68" s="297"/>
      <c r="ABG68" s="297"/>
      <c r="ABH68" s="297"/>
      <c r="ABI68" s="297"/>
      <c r="ABJ68" s="297"/>
      <c r="ABK68" s="297"/>
      <c r="ABL68" s="297"/>
      <c r="ABM68" s="297"/>
      <c r="ABN68" s="297"/>
      <c r="ABO68" s="297"/>
      <c r="ABP68" s="297"/>
      <c r="ABQ68" s="297"/>
      <c r="ABR68" s="297"/>
      <c r="ABS68" s="297"/>
      <c r="ABT68" s="297"/>
      <c r="ABU68" s="297"/>
      <c r="ABV68" s="297"/>
      <c r="ABW68" s="297"/>
      <c r="ABX68" s="297"/>
      <c r="ABY68" s="297"/>
      <c r="ABZ68" s="297"/>
      <c r="ACA68" s="297"/>
      <c r="ACB68" s="297"/>
      <c r="ACC68" s="297"/>
      <c r="ACD68" s="297"/>
      <c r="ACE68" s="297"/>
      <c r="ACF68" s="297"/>
      <c r="ACG68" s="297"/>
      <c r="ACH68" s="297"/>
      <c r="ACI68" s="297"/>
      <c r="ACJ68" s="297"/>
      <c r="ACK68" s="297"/>
      <c r="ACL68" s="297"/>
      <c r="ACM68" s="297"/>
      <c r="ACN68" s="297"/>
      <c r="ACO68" s="297"/>
      <c r="ACP68" s="297"/>
      <c r="ACQ68" s="297"/>
      <c r="ACR68" s="297"/>
      <c r="ACS68" s="297"/>
      <c r="ACT68" s="297"/>
      <c r="ACU68" s="297"/>
      <c r="ACV68" s="297"/>
      <c r="ACW68" s="297"/>
      <c r="ACX68" s="297"/>
      <c r="ACY68" s="297"/>
      <c r="ACZ68" s="297"/>
      <c r="ADA68" s="297"/>
      <c r="ADB68" s="297"/>
      <c r="ADC68" s="297"/>
      <c r="ADD68" s="297"/>
      <c r="ADE68" s="297"/>
      <c r="ADF68" s="297"/>
      <c r="ADG68" s="297"/>
      <c r="ADH68" s="297"/>
      <c r="ADI68" s="297"/>
      <c r="ADJ68" s="297"/>
      <c r="ADK68" s="297"/>
      <c r="ADL68" s="297"/>
      <c r="ADM68" s="297"/>
      <c r="ADN68" s="297"/>
      <c r="ADO68" s="297"/>
      <c r="ADP68" s="297"/>
      <c r="ADQ68" s="297"/>
      <c r="ADR68" s="297"/>
      <c r="ADS68" s="297"/>
      <c r="ADT68" s="297"/>
      <c r="ADU68" s="297"/>
      <c r="ADV68" s="297"/>
      <c r="ADW68" s="297"/>
      <c r="ADX68" s="297"/>
      <c r="ADY68" s="297"/>
      <c r="ADZ68" s="297"/>
      <c r="AEA68" s="297"/>
      <c r="AEB68" s="297"/>
      <c r="AEC68" s="297"/>
      <c r="AED68" s="297"/>
      <c r="AEE68" s="297"/>
      <c r="AEF68" s="297"/>
      <c r="AEG68" s="297"/>
      <c r="AEH68" s="297"/>
      <c r="AEI68" s="297"/>
      <c r="AEJ68" s="297"/>
      <c r="AEK68" s="297"/>
      <c r="AEL68" s="297"/>
      <c r="AEM68" s="297"/>
      <c r="AEN68" s="297"/>
      <c r="AEO68" s="297"/>
      <c r="AEP68" s="297"/>
      <c r="AEQ68" s="297"/>
      <c r="AER68" s="297"/>
      <c r="AES68" s="297"/>
      <c r="AET68" s="297"/>
      <c r="AEU68" s="297"/>
      <c r="AEV68" s="297"/>
      <c r="AEW68" s="297"/>
      <c r="AEX68" s="297"/>
      <c r="AEY68" s="297"/>
      <c r="AEZ68" s="297"/>
      <c r="AFA68" s="297"/>
      <c r="AFB68" s="297"/>
      <c r="AFC68" s="297"/>
      <c r="AFD68" s="297"/>
      <c r="AFE68" s="297"/>
      <c r="AFF68" s="297"/>
      <c r="AFG68" s="297"/>
      <c r="AFH68" s="297"/>
      <c r="AFI68" s="297"/>
      <c r="AFJ68" s="297"/>
      <c r="AFK68" s="297"/>
      <c r="AFL68" s="297"/>
      <c r="AFM68" s="297"/>
      <c r="AFN68" s="297"/>
      <c r="AFO68" s="297"/>
      <c r="AFP68" s="297"/>
      <c r="AFQ68" s="297"/>
      <c r="AFR68" s="297"/>
      <c r="AFS68" s="297"/>
      <c r="AFT68" s="297"/>
      <c r="AFU68" s="297"/>
      <c r="AFV68" s="297"/>
      <c r="AFW68" s="297"/>
      <c r="AFX68" s="297"/>
      <c r="AFY68" s="297"/>
      <c r="AFZ68" s="297"/>
      <c r="AGA68" s="297"/>
      <c r="AGB68" s="297"/>
      <c r="AGC68" s="297"/>
      <c r="AGD68" s="297"/>
      <c r="AGE68" s="297"/>
      <c r="AGF68" s="297"/>
      <c r="AGG68" s="297"/>
      <c r="AGH68" s="297"/>
      <c r="AGI68" s="297"/>
      <c r="AGJ68" s="297"/>
      <c r="AGK68" s="297"/>
      <c r="AGL68" s="297"/>
      <c r="AGM68" s="297"/>
      <c r="AGN68" s="297"/>
      <c r="AGO68" s="297"/>
      <c r="AGP68" s="297"/>
      <c r="AGQ68" s="297"/>
      <c r="AGR68" s="297"/>
      <c r="AGS68" s="297"/>
      <c r="AGT68" s="297"/>
      <c r="AGU68" s="297"/>
      <c r="AGV68" s="297"/>
      <c r="AGW68" s="297"/>
      <c r="AGX68" s="297"/>
      <c r="AGY68" s="297"/>
      <c r="AGZ68" s="297"/>
      <c r="AHA68" s="297"/>
      <c r="AHB68" s="297"/>
      <c r="AHC68" s="297"/>
      <c r="AHD68" s="297"/>
      <c r="AHE68" s="297"/>
      <c r="AHF68" s="297"/>
      <c r="AHG68" s="297"/>
      <c r="AHH68" s="297"/>
      <c r="AHI68" s="297"/>
      <c r="AHJ68" s="297"/>
      <c r="AHK68" s="297"/>
      <c r="AHL68" s="297"/>
      <c r="AHM68" s="297"/>
      <c r="AHN68" s="297"/>
      <c r="AHO68" s="297"/>
      <c r="AHP68" s="297"/>
      <c r="AHQ68" s="297"/>
      <c r="AHR68" s="297"/>
      <c r="AHS68" s="297"/>
      <c r="AHT68" s="297"/>
      <c r="AHU68" s="297"/>
      <c r="AHV68" s="297"/>
      <c r="AHW68" s="297"/>
      <c r="AHX68" s="297"/>
      <c r="AHY68" s="297"/>
      <c r="AHZ68" s="297"/>
      <c r="AIA68" s="297"/>
      <c r="AIB68" s="297"/>
      <c r="AIC68" s="297"/>
      <c r="AID68" s="297"/>
      <c r="AIE68" s="297"/>
      <c r="AIF68" s="297"/>
      <c r="AIG68" s="297"/>
      <c r="AIH68" s="297"/>
      <c r="AII68" s="297"/>
      <c r="AIJ68" s="297"/>
      <c r="AIK68" s="297"/>
      <c r="AIL68" s="297"/>
      <c r="AIM68" s="297"/>
      <c r="AIN68" s="297"/>
      <c r="AIO68" s="297"/>
      <c r="AIP68" s="297"/>
      <c r="AIQ68" s="297"/>
      <c r="AIR68" s="297"/>
      <c r="AIS68" s="297"/>
      <c r="AIT68" s="297"/>
      <c r="AIU68" s="297"/>
      <c r="AIV68" s="297"/>
      <c r="AIW68" s="297"/>
      <c r="AIX68" s="297"/>
      <c r="AIY68" s="297"/>
      <c r="AIZ68" s="297"/>
      <c r="AJA68" s="297"/>
      <c r="AJB68" s="297"/>
      <c r="AJC68" s="297"/>
      <c r="AJD68" s="297"/>
      <c r="AJE68" s="297"/>
      <c r="AJF68" s="297"/>
      <c r="AJG68" s="297"/>
      <c r="AJH68" s="297"/>
      <c r="AJI68" s="297"/>
      <c r="AJJ68" s="297"/>
      <c r="AJK68" s="297"/>
      <c r="AJL68" s="297"/>
      <c r="AJM68" s="297"/>
      <c r="AJN68" s="297"/>
      <c r="AJO68" s="297"/>
      <c r="AJP68" s="297"/>
      <c r="AJQ68" s="297"/>
      <c r="AJR68" s="297"/>
      <c r="AJS68" s="297"/>
      <c r="AJT68" s="297"/>
      <c r="AJU68" s="297"/>
      <c r="AJV68" s="297"/>
      <c r="AJW68" s="297"/>
      <c r="AJX68" s="297"/>
      <c r="AJY68" s="297"/>
      <c r="AJZ68" s="297"/>
      <c r="AKA68" s="297"/>
      <c r="AKB68" s="297"/>
      <c r="AKC68" s="297"/>
      <c r="AKD68" s="297"/>
      <c r="AKE68" s="297"/>
      <c r="AKF68" s="297"/>
      <c r="AKG68" s="297"/>
      <c r="AKH68" s="297"/>
      <c r="AKI68" s="297"/>
      <c r="AKJ68" s="297"/>
      <c r="AKK68" s="297"/>
      <c r="AKL68" s="297"/>
      <c r="AKM68" s="297"/>
      <c r="AKN68" s="297"/>
      <c r="AKO68" s="297"/>
      <c r="AKP68" s="297"/>
      <c r="AKQ68" s="297"/>
      <c r="AKR68" s="297"/>
      <c r="AKS68" s="297"/>
      <c r="AKT68" s="297"/>
      <c r="AKU68" s="297"/>
      <c r="AKV68" s="297"/>
      <c r="AKW68" s="297"/>
      <c r="AKX68" s="297"/>
      <c r="AKY68" s="297"/>
      <c r="AKZ68" s="297"/>
      <c r="ALA68" s="297"/>
      <c r="ALB68" s="297"/>
      <c r="ALC68" s="297"/>
      <c r="ALD68" s="297"/>
      <c r="ALE68" s="297"/>
      <c r="ALF68" s="297"/>
      <c r="ALG68" s="297"/>
      <c r="ALH68" s="297"/>
      <c r="ALI68" s="297"/>
      <c r="ALJ68" s="297"/>
      <c r="ALK68" s="297"/>
      <c r="ALL68" s="297"/>
      <c r="ALM68" s="297"/>
      <c r="ALN68" s="297"/>
      <c r="ALO68" s="297"/>
      <c r="ALP68" s="297"/>
      <c r="ALQ68" s="297"/>
      <c r="ALR68" s="297"/>
      <c r="ALS68" s="297"/>
      <c r="ALT68" s="297"/>
      <c r="ALU68" s="297"/>
      <c r="ALV68" s="297"/>
      <c r="ALW68" s="297"/>
      <c r="ALX68" s="297"/>
      <c r="ALY68" s="297"/>
      <c r="ALZ68" s="297"/>
      <c r="AMA68" s="297"/>
      <c r="AMB68" s="297"/>
      <c r="AMC68" s="297"/>
      <c r="AMD68" s="297"/>
      <c r="AME68" s="297"/>
      <c r="AMF68" s="297"/>
      <c r="AMG68" s="297"/>
      <c r="AMH68" s="297"/>
      <c r="AMI68" s="297"/>
      <c r="AMJ68" s="297"/>
      <c r="AMK68" s="297"/>
      <c r="AML68" s="297"/>
      <c r="AMM68" s="297"/>
      <c r="AMN68" s="297"/>
      <c r="AMO68" s="297"/>
      <c r="AMP68" s="297"/>
      <c r="AMQ68" s="297"/>
      <c r="AMR68" s="297"/>
      <c r="AMS68" s="297"/>
      <c r="AMT68" s="297"/>
      <c r="AMU68" s="297"/>
      <c r="AMV68" s="297"/>
      <c r="AMW68" s="297"/>
      <c r="AMX68" s="297"/>
      <c r="AMY68" s="297"/>
      <c r="AMZ68" s="297"/>
      <c r="ANA68" s="297"/>
      <c r="ANB68" s="297"/>
      <c r="ANC68" s="297"/>
      <c r="AND68" s="297"/>
      <c r="ANE68" s="297"/>
      <c r="ANF68" s="297"/>
      <c r="ANG68" s="297"/>
      <c r="ANH68" s="297"/>
      <c r="ANI68" s="297"/>
      <c r="ANJ68" s="297"/>
      <c r="ANK68" s="297"/>
      <c r="ANL68" s="297"/>
      <c r="ANM68" s="297"/>
      <c r="ANN68" s="297"/>
      <c r="ANO68" s="297"/>
      <c r="ANP68" s="297"/>
      <c r="ANQ68" s="297"/>
      <c r="ANR68" s="297"/>
      <c r="ANS68" s="297"/>
      <c r="ANT68" s="297"/>
      <c r="ANU68" s="297"/>
      <c r="ANV68" s="297"/>
      <c r="ANW68" s="297"/>
      <c r="ANX68" s="297"/>
      <c r="ANY68" s="297"/>
      <c r="ANZ68" s="297"/>
      <c r="AOA68" s="297"/>
      <c r="AOB68" s="297"/>
      <c r="AOC68" s="297"/>
      <c r="AOD68" s="297"/>
      <c r="AOE68" s="297"/>
      <c r="AOF68" s="297"/>
      <c r="AOG68" s="297"/>
      <c r="AOH68" s="297"/>
      <c r="AOI68" s="297"/>
      <c r="AOJ68" s="297"/>
      <c r="AOK68" s="297"/>
      <c r="AOL68" s="297"/>
      <c r="AOM68" s="297"/>
      <c r="AON68" s="297"/>
      <c r="AOO68" s="297"/>
      <c r="AOP68" s="297"/>
      <c r="AOQ68" s="297"/>
      <c r="AOR68" s="297"/>
      <c r="AOS68" s="297"/>
      <c r="AOT68" s="297"/>
      <c r="AOU68" s="297"/>
      <c r="AOV68" s="297"/>
      <c r="AOW68" s="297"/>
      <c r="AOX68" s="297"/>
      <c r="AOY68" s="297"/>
      <c r="AOZ68" s="297"/>
      <c r="APA68" s="297"/>
      <c r="APB68" s="297"/>
      <c r="APC68" s="297"/>
      <c r="APD68" s="297"/>
      <c r="APE68" s="297"/>
      <c r="APF68" s="297"/>
      <c r="APG68" s="297"/>
      <c r="APH68" s="297"/>
      <c r="API68" s="297"/>
      <c r="APJ68" s="297"/>
      <c r="APK68" s="297"/>
      <c r="APL68" s="297"/>
      <c r="APM68" s="297"/>
      <c r="APN68" s="297"/>
      <c r="APO68" s="297"/>
      <c r="APP68" s="297"/>
      <c r="APQ68" s="297"/>
      <c r="APR68" s="297"/>
      <c r="APS68" s="297"/>
      <c r="APT68" s="297"/>
      <c r="APU68" s="297"/>
      <c r="APV68" s="297"/>
      <c r="APW68" s="297"/>
      <c r="APX68" s="297"/>
      <c r="APY68" s="297"/>
      <c r="APZ68" s="297"/>
      <c r="AQA68" s="297"/>
      <c r="AQB68" s="297"/>
      <c r="AQC68" s="297"/>
      <c r="AQD68" s="297"/>
      <c r="AQE68" s="297"/>
      <c r="AQF68" s="297"/>
      <c r="AQG68" s="297"/>
      <c r="AQH68" s="297"/>
      <c r="AQI68" s="297"/>
      <c r="AQJ68" s="297"/>
      <c r="AQK68" s="297"/>
      <c r="AQL68" s="297"/>
      <c r="AQM68" s="297"/>
      <c r="AQN68" s="297"/>
      <c r="AQO68" s="297"/>
      <c r="AQP68" s="297"/>
    </row>
    <row r="69" spans="1:1134" s="299" customFormat="1" x14ac:dyDescent="0.25">
      <c r="A69" s="302" t="s">
        <v>1095</v>
      </c>
      <c r="B69" s="284" t="s">
        <v>1096</v>
      </c>
      <c r="C69" s="301" t="s">
        <v>749</v>
      </c>
      <c r="D69" s="309" t="s">
        <v>443</v>
      </c>
      <c r="E69" s="311" t="s">
        <v>443</v>
      </c>
      <c r="F69" s="311" t="s">
        <v>443</v>
      </c>
      <c r="G69" s="311" t="s">
        <v>443</v>
      </c>
      <c r="H69" s="311" t="s">
        <v>443</v>
      </c>
      <c r="I69" s="311" t="s">
        <v>443</v>
      </c>
      <c r="J69" s="311" t="s">
        <v>443</v>
      </c>
      <c r="K69" s="311" t="s">
        <v>443</v>
      </c>
      <c r="L69" s="311" t="s">
        <v>443</v>
      </c>
      <c r="M69" s="311" t="s">
        <v>443</v>
      </c>
      <c r="N69" s="311" t="s">
        <v>443</v>
      </c>
      <c r="O69" s="311" t="s">
        <v>443</v>
      </c>
      <c r="P69" s="311" t="s">
        <v>443</v>
      </c>
      <c r="Q69" s="311" t="s">
        <v>443</v>
      </c>
      <c r="R69" s="344">
        <v>0</v>
      </c>
      <c r="S69" s="311" t="s">
        <v>443</v>
      </c>
      <c r="T69" s="297"/>
      <c r="U69" s="297"/>
      <c r="V69" s="297"/>
      <c r="W69" s="297"/>
      <c r="X69" s="297"/>
      <c r="Y69" s="297"/>
      <c r="Z69" s="297"/>
      <c r="AA69" s="297"/>
      <c r="AB69" s="297"/>
      <c r="AC69" s="297"/>
      <c r="AD69" s="297"/>
      <c r="AE69" s="297"/>
      <c r="AF69" s="297"/>
      <c r="AG69" s="297"/>
      <c r="AH69" s="297"/>
      <c r="AI69" s="297"/>
      <c r="AJ69" s="297"/>
      <c r="AK69" s="297"/>
      <c r="AL69" s="297"/>
      <c r="AM69" s="297"/>
      <c r="AN69" s="297"/>
      <c r="AO69" s="297"/>
      <c r="AP69" s="297"/>
      <c r="AQ69" s="297"/>
      <c r="AR69" s="297"/>
      <c r="AS69" s="297"/>
      <c r="AT69" s="297"/>
      <c r="AU69" s="297"/>
      <c r="AV69" s="297"/>
      <c r="AW69" s="297"/>
      <c r="AX69" s="297"/>
      <c r="AY69" s="297"/>
      <c r="AZ69" s="297"/>
      <c r="BA69" s="297"/>
      <c r="BB69" s="297"/>
      <c r="BC69" s="297"/>
      <c r="BD69" s="297"/>
      <c r="BE69" s="297"/>
      <c r="BF69" s="297"/>
      <c r="BG69" s="297"/>
      <c r="BH69" s="297"/>
      <c r="BI69" s="297"/>
      <c r="BJ69" s="297"/>
      <c r="BK69" s="297"/>
      <c r="BL69" s="297"/>
      <c r="BM69" s="297"/>
      <c r="BN69" s="297"/>
      <c r="BO69" s="297"/>
      <c r="BP69" s="297"/>
      <c r="BQ69" s="297"/>
      <c r="BR69" s="297"/>
      <c r="BS69" s="297"/>
      <c r="BT69" s="297"/>
      <c r="BU69" s="297"/>
      <c r="BV69" s="297"/>
      <c r="BW69" s="297"/>
      <c r="BX69" s="297"/>
      <c r="BY69" s="297"/>
      <c r="BZ69" s="297"/>
      <c r="CA69" s="297"/>
      <c r="CB69" s="297"/>
      <c r="CC69" s="297"/>
      <c r="CD69" s="297"/>
      <c r="CE69" s="297"/>
      <c r="CF69" s="297"/>
      <c r="CG69" s="297"/>
      <c r="CH69" s="297"/>
      <c r="CI69" s="297"/>
      <c r="CJ69" s="297"/>
      <c r="CK69" s="297"/>
      <c r="CL69" s="297"/>
      <c r="CM69" s="297"/>
      <c r="CN69" s="297"/>
      <c r="CO69" s="297"/>
      <c r="CP69" s="297"/>
      <c r="CQ69" s="297"/>
      <c r="CR69" s="297"/>
      <c r="CS69" s="297"/>
      <c r="CT69" s="297"/>
      <c r="CU69" s="297"/>
      <c r="CV69" s="297"/>
      <c r="CW69" s="297"/>
      <c r="CX69" s="297"/>
      <c r="CY69" s="297"/>
      <c r="CZ69" s="297"/>
      <c r="DA69" s="297"/>
      <c r="DB69" s="297"/>
      <c r="DC69" s="297"/>
      <c r="DD69" s="297"/>
      <c r="DE69" s="297"/>
      <c r="DF69" s="297"/>
      <c r="DG69" s="297"/>
      <c r="DH69" s="297"/>
      <c r="DI69" s="297"/>
      <c r="DJ69" s="297"/>
      <c r="DK69" s="297"/>
      <c r="DL69" s="297"/>
      <c r="DM69" s="297"/>
      <c r="DN69" s="297"/>
      <c r="DO69" s="297"/>
      <c r="DP69" s="297"/>
      <c r="DQ69" s="297"/>
      <c r="DR69" s="297"/>
      <c r="DS69" s="297"/>
      <c r="DT69" s="297"/>
      <c r="DU69" s="297"/>
      <c r="DV69" s="297"/>
      <c r="DW69" s="297"/>
      <c r="DX69" s="297"/>
      <c r="DY69" s="297"/>
      <c r="DZ69" s="297"/>
      <c r="EA69" s="297"/>
      <c r="EB69" s="297"/>
      <c r="EC69" s="297"/>
      <c r="ED69" s="297"/>
      <c r="EE69" s="297"/>
      <c r="EF69" s="297"/>
      <c r="EG69" s="297"/>
      <c r="EH69" s="297"/>
      <c r="EI69" s="297"/>
      <c r="EJ69" s="297"/>
      <c r="EK69" s="297"/>
      <c r="EL69" s="297"/>
      <c r="EM69" s="297"/>
      <c r="EN69" s="297"/>
      <c r="EO69" s="297"/>
      <c r="EP69" s="297"/>
      <c r="EQ69" s="297"/>
      <c r="ER69" s="297"/>
      <c r="ES69" s="297"/>
      <c r="ET69" s="297"/>
      <c r="EU69" s="297"/>
      <c r="EV69" s="297"/>
      <c r="EW69" s="297"/>
      <c r="EX69" s="297"/>
      <c r="EY69" s="297"/>
      <c r="EZ69" s="297"/>
      <c r="FA69" s="297"/>
      <c r="FB69" s="297"/>
      <c r="FC69" s="297"/>
      <c r="FD69" s="297"/>
      <c r="FE69" s="297"/>
      <c r="FF69" s="297"/>
      <c r="FG69" s="297"/>
      <c r="FH69" s="297"/>
      <c r="FI69" s="297"/>
      <c r="FJ69" s="297"/>
      <c r="FK69" s="297"/>
      <c r="FL69" s="297"/>
      <c r="FM69" s="297"/>
      <c r="FN69" s="297"/>
      <c r="FO69" s="297"/>
      <c r="FP69" s="297"/>
      <c r="FQ69" s="297"/>
      <c r="FR69" s="297"/>
      <c r="FS69" s="297"/>
      <c r="FT69" s="297"/>
      <c r="FU69" s="297"/>
      <c r="FV69" s="297"/>
      <c r="FW69" s="297"/>
      <c r="FX69" s="297"/>
      <c r="FY69" s="297"/>
      <c r="FZ69" s="297"/>
      <c r="GA69" s="297"/>
      <c r="GB69" s="297"/>
      <c r="GC69" s="297"/>
      <c r="GD69" s="297"/>
      <c r="GE69" s="297"/>
      <c r="GF69" s="297"/>
      <c r="GG69" s="297"/>
      <c r="GH69" s="297"/>
      <c r="GI69" s="297"/>
      <c r="GJ69" s="297"/>
      <c r="GK69" s="297"/>
      <c r="GL69" s="297"/>
      <c r="GM69" s="297"/>
      <c r="GN69" s="297"/>
      <c r="GO69" s="297"/>
      <c r="GP69" s="297"/>
      <c r="GQ69" s="297"/>
      <c r="GR69" s="297"/>
      <c r="GS69" s="297"/>
      <c r="GT69" s="297"/>
      <c r="GU69" s="297"/>
      <c r="GV69" s="297"/>
      <c r="GW69" s="297"/>
      <c r="GX69" s="297"/>
      <c r="GY69" s="297"/>
      <c r="GZ69" s="297"/>
      <c r="HA69" s="297"/>
      <c r="HB69" s="297"/>
      <c r="HC69" s="297"/>
      <c r="HD69" s="297"/>
      <c r="HE69" s="297"/>
      <c r="HF69" s="297"/>
      <c r="HG69" s="297"/>
      <c r="HH69" s="297"/>
      <c r="HI69" s="297"/>
      <c r="HJ69" s="297"/>
      <c r="HK69" s="297"/>
      <c r="HL69" s="297"/>
      <c r="HM69" s="297"/>
      <c r="HN69" s="297"/>
      <c r="HO69" s="297"/>
      <c r="HP69" s="297"/>
      <c r="HQ69" s="297"/>
      <c r="HR69" s="297"/>
      <c r="HS69" s="297"/>
      <c r="HT69" s="297"/>
      <c r="HU69" s="297"/>
      <c r="HV69" s="297"/>
      <c r="HW69" s="297"/>
      <c r="HX69" s="297"/>
      <c r="HY69" s="297"/>
      <c r="HZ69" s="297"/>
      <c r="IA69" s="297"/>
      <c r="IB69" s="297"/>
      <c r="IC69" s="297"/>
      <c r="ID69" s="297"/>
      <c r="IE69" s="297"/>
      <c r="IF69" s="297"/>
      <c r="IG69" s="297"/>
      <c r="IH69" s="297"/>
      <c r="II69" s="297"/>
      <c r="IJ69" s="297"/>
      <c r="IK69" s="297"/>
      <c r="IL69" s="297"/>
      <c r="IM69" s="297"/>
      <c r="IN69" s="297"/>
      <c r="IO69" s="297"/>
      <c r="IP69" s="297"/>
      <c r="IQ69" s="297"/>
      <c r="IR69" s="297"/>
      <c r="IS69" s="297"/>
      <c r="IT69" s="297"/>
      <c r="IU69" s="297"/>
      <c r="IV69" s="297"/>
      <c r="IW69" s="297"/>
      <c r="IX69" s="297"/>
      <c r="IY69" s="297"/>
      <c r="IZ69" s="297"/>
      <c r="JA69" s="297"/>
      <c r="JB69" s="297"/>
      <c r="JC69" s="297"/>
      <c r="JD69" s="297"/>
      <c r="JE69" s="297"/>
      <c r="JF69" s="297"/>
      <c r="JG69" s="297"/>
      <c r="JH69" s="297"/>
      <c r="JI69" s="297"/>
      <c r="JJ69" s="297"/>
      <c r="JK69" s="297"/>
      <c r="JL69" s="297"/>
      <c r="JM69" s="297"/>
      <c r="JN69" s="297"/>
      <c r="JO69" s="297"/>
      <c r="JP69" s="297"/>
      <c r="JQ69" s="297"/>
      <c r="JR69" s="297"/>
      <c r="JS69" s="297"/>
      <c r="JT69" s="297"/>
      <c r="JU69" s="297"/>
      <c r="JV69" s="297"/>
      <c r="JW69" s="297"/>
      <c r="JX69" s="297"/>
      <c r="JY69" s="297"/>
      <c r="JZ69" s="297"/>
      <c r="KA69" s="297"/>
      <c r="KB69" s="297"/>
      <c r="KC69" s="297"/>
      <c r="KD69" s="297"/>
      <c r="KE69" s="297"/>
      <c r="KF69" s="297"/>
      <c r="KG69" s="297"/>
      <c r="KH69" s="297"/>
      <c r="KI69" s="297"/>
      <c r="KJ69" s="297"/>
      <c r="KK69" s="297"/>
      <c r="KL69" s="297"/>
      <c r="KM69" s="297"/>
      <c r="KN69" s="297"/>
      <c r="KO69" s="297"/>
      <c r="KP69" s="297"/>
      <c r="KQ69" s="297"/>
      <c r="KR69" s="297"/>
      <c r="KS69" s="297"/>
      <c r="KT69" s="297"/>
      <c r="KU69" s="297"/>
      <c r="KV69" s="297"/>
      <c r="KW69" s="297"/>
      <c r="KX69" s="297"/>
      <c r="KY69" s="297"/>
      <c r="KZ69" s="297"/>
      <c r="LA69" s="297"/>
      <c r="LB69" s="297"/>
      <c r="LC69" s="297"/>
      <c r="LD69" s="297"/>
      <c r="LE69" s="297"/>
      <c r="LF69" s="297"/>
      <c r="LG69" s="297"/>
      <c r="LH69" s="297"/>
      <c r="LI69" s="297"/>
      <c r="LJ69" s="297"/>
      <c r="LK69" s="297"/>
      <c r="LL69" s="297"/>
      <c r="LM69" s="297"/>
      <c r="LN69" s="297"/>
      <c r="LO69" s="297"/>
      <c r="LP69" s="297"/>
      <c r="LQ69" s="297"/>
      <c r="LR69" s="297"/>
      <c r="LS69" s="297"/>
      <c r="LT69" s="297"/>
      <c r="LU69" s="297"/>
      <c r="LV69" s="297"/>
      <c r="LW69" s="297"/>
      <c r="LX69" s="297"/>
      <c r="LY69" s="297"/>
      <c r="LZ69" s="297"/>
      <c r="MA69" s="297"/>
      <c r="MB69" s="297"/>
      <c r="MC69" s="297"/>
      <c r="MD69" s="297"/>
      <c r="ME69" s="297"/>
      <c r="MF69" s="297"/>
      <c r="MG69" s="297"/>
      <c r="MH69" s="297"/>
      <c r="MI69" s="297"/>
      <c r="MJ69" s="297"/>
      <c r="MK69" s="297"/>
      <c r="ML69" s="297"/>
      <c r="MM69" s="297"/>
      <c r="MN69" s="297"/>
      <c r="MO69" s="297"/>
      <c r="MP69" s="297"/>
      <c r="MQ69" s="297"/>
      <c r="MR69" s="297"/>
      <c r="MS69" s="297"/>
      <c r="MT69" s="297"/>
      <c r="MU69" s="297"/>
      <c r="MV69" s="297"/>
      <c r="MW69" s="297"/>
      <c r="MX69" s="297"/>
      <c r="MY69" s="297"/>
      <c r="MZ69" s="297"/>
      <c r="NA69" s="297"/>
      <c r="NB69" s="297"/>
      <c r="NC69" s="297"/>
      <c r="ND69" s="297"/>
      <c r="NE69" s="297"/>
      <c r="NF69" s="297"/>
      <c r="NG69" s="297"/>
      <c r="NH69" s="297"/>
      <c r="NI69" s="297"/>
      <c r="NJ69" s="297"/>
      <c r="NK69" s="297"/>
      <c r="NL69" s="297"/>
      <c r="NM69" s="297"/>
      <c r="NN69" s="297"/>
      <c r="NO69" s="297"/>
      <c r="NP69" s="297"/>
      <c r="NQ69" s="297"/>
      <c r="NR69" s="297"/>
      <c r="NS69" s="297"/>
      <c r="NT69" s="297"/>
      <c r="NU69" s="297"/>
      <c r="NV69" s="297"/>
      <c r="NW69" s="297"/>
      <c r="NX69" s="297"/>
      <c r="NY69" s="297"/>
      <c r="NZ69" s="297"/>
      <c r="OA69" s="297"/>
      <c r="OB69" s="297"/>
      <c r="OC69" s="297"/>
      <c r="OD69" s="297"/>
      <c r="OE69" s="297"/>
      <c r="OF69" s="297"/>
      <c r="OG69" s="297"/>
      <c r="OH69" s="297"/>
      <c r="OI69" s="297"/>
      <c r="OJ69" s="297"/>
      <c r="OK69" s="297"/>
      <c r="OL69" s="297"/>
      <c r="OM69" s="297"/>
      <c r="ON69" s="297"/>
      <c r="OO69" s="297"/>
      <c r="OP69" s="297"/>
      <c r="OQ69" s="297"/>
      <c r="OR69" s="297"/>
      <c r="OS69" s="297"/>
      <c r="OT69" s="297"/>
      <c r="OU69" s="297"/>
      <c r="OV69" s="297"/>
      <c r="OW69" s="297"/>
      <c r="OX69" s="297"/>
      <c r="OY69" s="297"/>
      <c r="OZ69" s="297"/>
      <c r="PA69" s="297"/>
      <c r="PB69" s="297"/>
      <c r="PC69" s="297"/>
      <c r="PD69" s="297"/>
      <c r="PE69" s="297"/>
      <c r="PF69" s="297"/>
      <c r="PG69" s="297"/>
      <c r="PH69" s="297"/>
      <c r="PI69" s="297"/>
      <c r="PJ69" s="297"/>
      <c r="PK69" s="297"/>
      <c r="PL69" s="297"/>
      <c r="PM69" s="297"/>
      <c r="PN69" s="297"/>
      <c r="PO69" s="297"/>
      <c r="PP69" s="297"/>
      <c r="PQ69" s="297"/>
      <c r="PR69" s="297"/>
      <c r="PS69" s="297"/>
      <c r="PT69" s="297"/>
      <c r="PU69" s="297"/>
      <c r="PV69" s="297"/>
      <c r="PW69" s="297"/>
      <c r="PX69" s="297"/>
      <c r="PY69" s="297"/>
      <c r="PZ69" s="297"/>
      <c r="QA69" s="297"/>
      <c r="QB69" s="297"/>
      <c r="QC69" s="297"/>
      <c r="QD69" s="297"/>
      <c r="QE69" s="297"/>
      <c r="QF69" s="297"/>
      <c r="QG69" s="297"/>
      <c r="QH69" s="297"/>
      <c r="QI69" s="297"/>
      <c r="QJ69" s="297"/>
      <c r="QK69" s="297"/>
      <c r="QL69" s="297"/>
      <c r="QM69" s="297"/>
      <c r="QN69" s="297"/>
      <c r="QO69" s="297"/>
      <c r="QP69" s="297"/>
      <c r="QQ69" s="297"/>
      <c r="QR69" s="297"/>
      <c r="QS69" s="297"/>
      <c r="QT69" s="297"/>
      <c r="QU69" s="297"/>
      <c r="QV69" s="297"/>
      <c r="QW69" s="297"/>
      <c r="QX69" s="297"/>
      <c r="QY69" s="297"/>
      <c r="QZ69" s="297"/>
      <c r="RA69" s="297"/>
      <c r="RB69" s="297"/>
      <c r="RC69" s="297"/>
      <c r="RD69" s="297"/>
      <c r="RE69" s="297"/>
      <c r="RF69" s="297"/>
      <c r="RG69" s="297"/>
      <c r="RH69" s="297"/>
      <c r="RI69" s="297"/>
      <c r="RJ69" s="297"/>
      <c r="RK69" s="297"/>
      <c r="RL69" s="297"/>
      <c r="RM69" s="297"/>
      <c r="RN69" s="297"/>
      <c r="RO69" s="297"/>
      <c r="RP69" s="297"/>
      <c r="RQ69" s="297"/>
      <c r="RR69" s="297"/>
      <c r="RS69" s="297"/>
      <c r="RT69" s="297"/>
      <c r="RU69" s="297"/>
      <c r="RV69" s="297"/>
      <c r="RW69" s="297"/>
      <c r="RX69" s="297"/>
      <c r="RY69" s="297"/>
      <c r="RZ69" s="297"/>
      <c r="SA69" s="297"/>
      <c r="SB69" s="297"/>
      <c r="SC69" s="297"/>
      <c r="SD69" s="297"/>
      <c r="SE69" s="297"/>
      <c r="SF69" s="297"/>
      <c r="SG69" s="297"/>
      <c r="SH69" s="297"/>
      <c r="SI69" s="297"/>
      <c r="SJ69" s="297"/>
      <c r="SK69" s="297"/>
      <c r="SL69" s="297"/>
      <c r="SM69" s="297"/>
      <c r="SN69" s="297"/>
      <c r="SO69" s="297"/>
      <c r="SP69" s="297"/>
      <c r="SQ69" s="297"/>
      <c r="SR69" s="297"/>
      <c r="SS69" s="297"/>
      <c r="ST69" s="297"/>
      <c r="SU69" s="297"/>
      <c r="SV69" s="297"/>
      <c r="SW69" s="297"/>
      <c r="SX69" s="297"/>
      <c r="SY69" s="297"/>
      <c r="SZ69" s="297"/>
      <c r="TA69" s="297"/>
      <c r="TB69" s="297"/>
      <c r="TC69" s="297"/>
      <c r="TD69" s="297"/>
      <c r="TE69" s="297"/>
      <c r="TF69" s="297"/>
      <c r="TG69" s="297"/>
      <c r="TH69" s="297"/>
      <c r="TI69" s="297"/>
      <c r="TJ69" s="297"/>
      <c r="TK69" s="297"/>
      <c r="TL69" s="297"/>
      <c r="TM69" s="297"/>
      <c r="TN69" s="297"/>
      <c r="TO69" s="297"/>
      <c r="TP69" s="297"/>
      <c r="TQ69" s="297"/>
      <c r="TR69" s="297"/>
      <c r="TS69" s="297"/>
      <c r="TT69" s="297"/>
      <c r="TU69" s="297"/>
      <c r="TV69" s="297"/>
      <c r="TW69" s="297"/>
      <c r="TX69" s="297"/>
      <c r="TY69" s="297"/>
      <c r="TZ69" s="297"/>
      <c r="UA69" s="297"/>
      <c r="UB69" s="297"/>
      <c r="UC69" s="297"/>
      <c r="UD69" s="297"/>
      <c r="UE69" s="297"/>
      <c r="UF69" s="297"/>
      <c r="UG69" s="297"/>
      <c r="UH69" s="297"/>
      <c r="UI69" s="297"/>
      <c r="UJ69" s="297"/>
      <c r="UK69" s="297"/>
      <c r="UL69" s="297"/>
      <c r="UM69" s="297"/>
      <c r="UN69" s="297"/>
      <c r="UO69" s="297"/>
      <c r="UP69" s="297"/>
      <c r="UQ69" s="297"/>
      <c r="UR69" s="297"/>
      <c r="US69" s="297"/>
      <c r="UT69" s="297"/>
      <c r="UU69" s="297"/>
      <c r="UV69" s="297"/>
      <c r="UW69" s="297"/>
      <c r="UX69" s="297"/>
      <c r="UY69" s="297"/>
      <c r="UZ69" s="297"/>
      <c r="VA69" s="297"/>
      <c r="VB69" s="297"/>
      <c r="VC69" s="297"/>
      <c r="VD69" s="297"/>
      <c r="VE69" s="297"/>
      <c r="VF69" s="297"/>
      <c r="VG69" s="297"/>
      <c r="VH69" s="297"/>
      <c r="VI69" s="297"/>
      <c r="VJ69" s="297"/>
      <c r="VK69" s="297"/>
      <c r="VL69" s="297"/>
      <c r="VM69" s="297"/>
      <c r="VN69" s="297"/>
      <c r="VO69" s="297"/>
      <c r="VP69" s="297"/>
      <c r="VQ69" s="297"/>
      <c r="VR69" s="297"/>
      <c r="VS69" s="297"/>
      <c r="VT69" s="297"/>
      <c r="VU69" s="297"/>
      <c r="VV69" s="297"/>
      <c r="VW69" s="297"/>
      <c r="VX69" s="297"/>
      <c r="VY69" s="297"/>
      <c r="VZ69" s="297"/>
      <c r="WA69" s="297"/>
      <c r="WB69" s="297"/>
      <c r="WC69" s="297"/>
      <c r="WD69" s="297"/>
      <c r="WE69" s="297"/>
      <c r="WF69" s="297"/>
      <c r="WG69" s="297"/>
      <c r="WH69" s="297"/>
      <c r="WI69" s="297"/>
      <c r="WJ69" s="297"/>
      <c r="WK69" s="297"/>
      <c r="WL69" s="297"/>
      <c r="WM69" s="297"/>
      <c r="WN69" s="297"/>
      <c r="WO69" s="297"/>
      <c r="WP69" s="297"/>
      <c r="WQ69" s="297"/>
      <c r="WR69" s="297"/>
      <c r="WS69" s="297"/>
      <c r="WT69" s="297"/>
      <c r="WU69" s="297"/>
      <c r="WV69" s="297"/>
      <c r="WW69" s="297"/>
      <c r="WX69" s="297"/>
      <c r="WY69" s="297"/>
      <c r="WZ69" s="297"/>
      <c r="XA69" s="297"/>
      <c r="XB69" s="297"/>
      <c r="XC69" s="297"/>
      <c r="XD69" s="297"/>
      <c r="XE69" s="297"/>
      <c r="XF69" s="297"/>
      <c r="XG69" s="297"/>
      <c r="XH69" s="297"/>
      <c r="XI69" s="297"/>
      <c r="XJ69" s="297"/>
      <c r="XK69" s="297"/>
      <c r="XL69" s="297"/>
      <c r="XM69" s="297"/>
      <c r="XN69" s="297"/>
      <c r="XO69" s="297"/>
      <c r="XP69" s="297"/>
      <c r="XQ69" s="297"/>
      <c r="XR69" s="297"/>
      <c r="XS69" s="297"/>
      <c r="XT69" s="297"/>
      <c r="XU69" s="297"/>
      <c r="XV69" s="297"/>
      <c r="XW69" s="297"/>
      <c r="XX69" s="297"/>
      <c r="XY69" s="297"/>
      <c r="XZ69" s="297"/>
      <c r="YA69" s="297"/>
      <c r="YB69" s="297"/>
      <c r="YC69" s="297"/>
      <c r="YD69" s="297"/>
      <c r="YE69" s="297"/>
      <c r="YF69" s="297"/>
      <c r="YG69" s="297"/>
      <c r="YH69" s="297"/>
      <c r="YI69" s="297"/>
      <c r="YJ69" s="297"/>
      <c r="YK69" s="297"/>
      <c r="YL69" s="297"/>
      <c r="YM69" s="297"/>
      <c r="YN69" s="297"/>
      <c r="YO69" s="297"/>
      <c r="YP69" s="297"/>
      <c r="YQ69" s="297"/>
      <c r="YR69" s="297"/>
      <c r="YS69" s="297"/>
      <c r="YT69" s="297"/>
      <c r="YU69" s="297"/>
      <c r="YV69" s="297"/>
      <c r="YW69" s="297"/>
      <c r="YX69" s="297"/>
      <c r="YY69" s="297"/>
      <c r="YZ69" s="297"/>
      <c r="ZA69" s="297"/>
      <c r="ZB69" s="297"/>
      <c r="ZC69" s="297"/>
      <c r="ZD69" s="297"/>
      <c r="ZE69" s="297"/>
      <c r="ZF69" s="297"/>
      <c r="ZG69" s="297"/>
      <c r="ZH69" s="297"/>
      <c r="ZI69" s="297"/>
      <c r="ZJ69" s="297"/>
      <c r="ZK69" s="297"/>
      <c r="ZL69" s="297"/>
      <c r="ZM69" s="297"/>
      <c r="ZN69" s="297"/>
      <c r="ZO69" s="297"/>
      <c r="ZP69" s="297"/>
      <c r="ZQ69" s="297"/>
      <c r="ZR69" s="297"/>
      <c r="ZS69" s="297"/>
      <c r="ZT69" s="297"/>
      <c r="ZU69" s="297"/>
      <c r="ZV69" s="297"/>
      <c r="ZW69" s="297"/>
      <c r="ZX69" s="297"/>
      <c r="ZY69" s="297"/>
      <c r="ZZ69" s="297"/>
      <c r="AAA69" s="297"/>
      <c r="AAB69" s="297"/>
      <c r="AAC69" s="297"/>
      <c r="AAD69" s="297"/>
      <c r="AAE69" s="297"/>
      <c r="AAF69" s="297"/>
      <c r="AAG69" s="297"/>
      <c r="AAH69" s="297"/>
      <c r="AAI69" s="297"/>
      <c r="AAJ69" s="297"/>
      <c r="AAK69" s="297"/>
      <c r="AAL69" s="297"/>
      <c r="AAM69" s="297"/>
      <c r="AAN69" s="297"/>
      <c r="AAO69" s="297"/>
      <c r="AAP69" s="297"/>
      <c r="AAQ69" s="297"/>
      <c r="AAR69" s="297"/>
      <c r="AAS69" s="297"/>
      <c r="AAT69" s="297"/>
      <c r="AAU69" s="297"/>
      <c r="AAV69" s="297"/>
      <c r="AAW69" s="297"/>
      <c r="AAX69" s="297"/>
      <c r="AAY69" s="297"/>
      <c r="AAZ69" s="297"/>
      <c r="ABA69" s="297"/>
      <c r="ABB69" s="297"/>
      <c r="ABC69" s="297"/>
      <c r="ABD69" s="297"/>
      <c r="ABE69" s="297"/>
      <c r="ABF69" s="297"/>
      <c r="ABG69" s="297"/>
      <c r="ABH69" s="297"/>
      <c r="ABI69" s="297"/>
      <c r="ABJ69" s="297"/>
      <c r="ABK69" s="297"/>
      <c r="ABL69" s="297"/>
      <c r="ABM69" s="297"/>
      <c r="ABN69" s="297"/>
      <c r="ABO69" s="297"/>
      <c r="ABP69" s="297"/>
      <c r="ABQ69" s="297"/>
      <c r="ABR69" s="297"/>
      <c r="ABS69" s="297"/>
      <c r="ABT69" s="297"/>
      <c r="ABU69" s="297"/>
      <c r="ABV69" s="297"/>
      <c r="ABW69" s="297"/>
      <c r="ABX69" s="297"/>
      <c r="ABY69" s="297"/>
      <c r="ABZ69" s="297"/>
      <c r="ACA69" s="297"/>
      <c r="ACB69" s="297"/>
      <c r="ACC69" s="297"/>
      <c r="ACD69" s="297"/>
      <c r="ACE69" s="297"/>
      <c r="ACF69" s="297"/>
      <c r="ACG69" s="297"/>
      <c r="ACH69" s="297"/>
      <c r="ACI69" s="297"/>
      <c r="ACJ69" s="297"/>
      <c r="ACK69" s="297"/>
      <c r="ACL69" s="297"/>
      <c r="ACM69" s="297"/>
      <c r="ACN69" s="297"/>
      <c r="ACO69" s="297"/>
      <c r="ACP69" s="297"/>
      <c r="ACQ69" s="297"/>
      <c r="ACR69" s="297"/>
      <c r="ACS69" s="297"/>
      <c r="ACT69" s="297"/>
      <c r="ACU69" s="297"/>
      <c r="ACV69" s="297"/>
      <c r="ACW69" s="297"/>
      <c r="ACX69" s="297"/>
      <c r="ACY69" s="297"/>
      <c r="ACZ69" s="297"/>
      <c r="ADA69" s="297"/>
      <c r="ADB69" s="297"/>
      <c r="ADC69" s="297"/>
      <c r="ADD69" s="297"/>
      <c r="ADE69" s="297"/>
      <c r="ADF69" s="297"/>
      <c r="ADG69" s="297"/>
      <c r="ADH69" s="297"/>
      <c r="ADI69" s="297"/>
      <c r="ADJ69" s="297"/>
      <c r="ADK69" s="297"/>
      <c r="ADL69" s="297"/>
      <c r="ADM69" s="297"/>
      <c r="ADN69" s="297"/>
      <c r="ADO69" s="297"/>
      <c r="ADP69" s="297"/>
      <c r="ADQ69" s="297"/>
      <c r="ADR69" s="297"/>
      <c r="ADS69" s="297"/>
      <c r="ADT69" s="297"/>
      <c r="ADU69" s="297"/>
      <c r="ADV69" s="297"/>
      <c r="ADW69" s="297"/>
      <c r="ADX69" s="297"/>
      <c r="ADY69" s="297"/>
      <c r="ADZ69" s="297"/>
      <c r="AEA69" s="297"/>
      <c r="AEB69" s="297"/>
      <c r="AEC69" s="297"/>
      <c r="AED69" s="297"/>
      <c r="AEE69" s="297"/>
      <c r="AEF69" s="297"/>
      <c r="AEG69" s="297"/>
      <c r="AEH69" s="297"/>
      <c r="AEI69" s="297"/>
      <c r="AEJ69" s="297"/>
      <c r="AEK69" s="297"/>
      <c r="AEL69" s="297"/>
      <c r="AEM69" s="297"/>
      <c r="AEN69" s="297"/>
      <c r="AEO69" s="297"/>
      <c r="AEP69" s="297"/>
      <c r="AEQ69" s="297"/>
      <c r="AER69" s="297"/>
      <c r="AES69" s="297"/>
      <c r="AET69" s="297"/>
      <c r="AEU69" s="297"/>
      <c r="AEV69" s="297"/>
      <c r="AEW69" s="297"/>
      <c r="AEX69" s="297"/>
      <c r="AEY69" s="297"/>
      <c r="AEZ69" s="297"/>
      <c r="AFA69" s="297"/>
      <c r="AFB69" s="297"/>
      <c r="AFC69" s="297"/>
      <c r="AFD69" s="297"/>
      <c r="AFE69" s="297"/>
      <c r="AFF69" s="297"/>
      <c r="AFG69" s="297"/>
      <c r="AFH69" s="297"/>
      <c r="AFI69" s="297"/>
      <c r="AFJ69" s="297"/>
      <c r="AFK69" s="297"/>
      <c r="AFL69" s="297"/>
      <c r="AFM69" s="297"/>
      <c r="AFN69" s="297"/>
      <c r="AFO69" s="297"/>
      <c r="AFP69" s="297"/>
      <c r="AFQ69" s="297"/>
      <c r="AFR69" s="297"/>
      <c r="AFS69" s="297"/>
      <c r="AFT69" s="297"/>
      <c r="AFU69" s="297"/>
      <c r="AFV69" s="297"/>
      <c r="AFW69" s="297"/>
      <c r="AFX69" s="297"/>
      <c r="AFY69" s="297"/>
      <c r="AFZ69" s="297"/>
      <c r="AGA69" s="297"/>
      <c r="AGB69" s="297"/>
      <c r="AGC69" s="297"/>
      <c r="AGD69" s="297"/>
      <c r="AGE69" s="297"/>
      <c r="AGF69" s="297"/>
      <c r="AGG69" s="297"/>
      <c r="AGH69" s="297"/>
      <c r="AGI69" s="297"/>
      <c r="AGJ69" s="297"/>
      <c r="AGK69" s="297"/>
      <c r="AGL69" s="297"/>
      <c r="AGM69" s="297"/>
      <c r="AGN69" s="297"/>
      <c r="AGO69" s="297"/>
      <c r="AGP69" s="297"/>
      <c r="AGQ69" s="297"/>
      <c r="AGR69" s="297"/>
      <c r="AGS69" s="297"/>
      <c r="AGT69" s="297"/>
      <c r="AGU69" s="297"/>
      <c r="AGV69" s="297"/>
      <c r="AGW69" s="297"/>
      <c r="AGX69" s="297"/>
      <c r="AGY69" s="297"/>
      <c r="AGZ69" s="297"/>
      <c r="AHA69" s="297"/>
      <c r="AHB69" s="297"/>
      <c r="AHC69" s="297"/>
      <c r="AHD69" s="297"/>
      <c r="AHE69" s="297"/>
      <c r="AHF69" s="297"/>
      <c r="AHG69" s="297"/>
      <c r="AHH69" s="297"/>
      <c r="AHI69" s="297"/>
      <c r="AHJ69" s="297"/>
      <c r="AHK69" s="297"/>
      <c r="AHL69" s="297"/>
      <c r="AHM69" s="297"/>
      <c r="AHN69" s="297"/>
      <c r="AHO69" s="297"/>
      <c r="AHP69" s="297"/>
      <c r="AHQ69" s="297"/>
      <c r="AHR69" s="297"/>
      <c r="AHS69" s="297"/>
      <c r="AHT69" s="297"/>
      <c r="AHU69" s="297"/>
      <c r="AHV69" s="297"/>
      <c r="AHW69" s="297"/>
      <c r="AHX69" s="297"/>
      <c r="AHY69" s="297"/>
      <c r="AHZ69" s="297"/>
      <c r="AIA69" s="297"/>
      <c r="AIB69" s="297"/>
      <c r="AIC69" s="297"/>
      <c r="AID69" s="297"/>
      <c r="AIE69" s="297"/>
      <c r="AIF69" s="297"/>
      <c r="AIG69" s="297"/>
      <c r="AIH69" s="297"/>
      <c r="AII69" s="297"/>
      <c r="AIJ69" s="297"/>
      <c r="AIK69" s="297"/>
      <c r="AIL69" s="297"/>
      <c r="AIM69" s="297"/>
      <c r="AIN69" s="297"/>
      <c r="AIO69" s="297"/>
      <c r="AIP69" s="297"/>
      <c r="AIQ69" s="297"/>
      <c r="AIR69" s="297"/>
      <c r="AIS69" s="297"/>
      <c r="AIT69" s="297"/>
      <c r="AIU69" s="297"/>
      <c r="AIV69" s="297"/>
      <c r="AIW69" s="297"/>
      <c r="AIX69" s="297"/>
      <c r="AIY69" s="297"/>
      <c r="AIZ69" s="297"/>
      <c r="AJA69" s="297"/>
      <c r="AJB69" s="297"/>
      <c r="AJC69" s="297"/>
      <c r="AJD69" s="297"/>
      <c r="AJE69" s="297"/>
      <c r="AJF69" s="297"/>
      <c r="AJG69" s="297"/>
      <c r="AJH69" s="297"/>
      <c r="AJI69" s="297"/>
      <c r="AJJ69" s="297"/>
      <c r="AJK69" s="297"/>
      <c r="AJL69" s="297"/>
      <c r="AJM69" s="297"/>
      <c r="AJN69" s="297"/>
      <c r="AJO69" s="297"/>
      <c r="AJP69" s="297"/>
      <c r="AJQ69" s="297"/>
      <c r="AJR69" s="297"/>
      <c r="AJS69" s="297"/>
      <c r="AJT69" s="297"/>
      <c r="AJU69" s="297"/>
      <c r="AJV69" s="297"/>
      <c r="AJW69" s="297"/>
      <c r="AJX69" s="297"/>
      <c r="AJY69" s="297"/>
      <c r="AJZ69" s="297"/>
      <c r="AKA69" s="297"/>
      <c r="AKB69" s="297"/>
      <c r="AKC69" s="297"/>
      <c r="AKD69" s="297"/>
      <c r="AKE69" s="297"/>
      <c r="AKF69" s="297"/>
      <c r="AKG69" s="297"/>
      <c r="AKH69" s="297"/>
      <c r="AKI69" s="297"/>
      <c r="AKJ69" s="297"/>
      <c r="AKK69" s="297"/>
      <c r="AKL69" s="297"/>
      <c r="AKM69" s="297"/>
      <c r="AKN69" s="297"/>
      <c r="AKO69" s="297"/>
      <c r="AKP69" s="297"/>
      <c r="AKQ69" s="297"/>
      <c r="AKR69" s="297"/>
      <c r="AKS69" s="297"/>
      <c r="AKT69" s="297"/>
      <c r="AKU69" s="297"/>
      <c r="AKV69" s="297"/>
      <c r="AKW69" s="297"/>
      <c r="AKX69" s="297"/>
      <c r="AKY69" s="297"/>
      <c r="AKZ69" s="297"/>
      <c r="ALA69" s="297"/>
      <c r="ALB69" s="297"/>
      <c r="ALC69" s="297"/>
      <c r="ALD69" s="297"/>
      <c r="ALE69" s="297"/>
      <c r="ALF69" s="297"/>
      <c r="ALG69" s="297"/>
      <c r="ALH69" s="297"/>
      <c r="ALI69" s="297"/>
      <c r="ALJ69" s="297"/>
      <c r="ALK69" s="297"/>
      <c r="ALL69" s="297"/>
      <c r="ALM69" s="297"/>
      <c r="ALN69" s="297"/>
      <c r="ALO69" s="297"/>
      <c r="ALP69" s="297"/>
      <c r="ALQ69" s="297"/>
      <c r="ALR69" s="297"/>
      <c r="ALS69" s="297"/>
      <c r="ALT69" s="297"/>
      <c r="ALU69" s="297"/>
      <c r="ALV69" s="297"/>
      <c r="ALW69" s="297"/>
      <c r="ALX69" s="297"/>
      <c r="ALY69" s="297"/>
      <c r="ALZ69" s="297"/>
      <c r="AMA69" s="297"/>
      <c r="AMB69" s="297"/>
      <c r="AMC69" s="297"/>
      <c r="AMD69" s="297"/>
      <c r="AME69" s="297"/>
      <c r="AMF69" s="297"/>
      <c r="AMG69" s="297"/>
      <c r="AMH69" s="297"/>
      <c r="AMI69" s="297"/>
      <c r="AMJ69" s="297"/>
      <c r="AMK69" s="297"/>
      <c r="AML69" s="297"/>
      <c r="AMM69" s="297"/>
      <c r="AMN69" s="297"/>
      <c r="AMO69" s="297"/>
      <c r="AMP69" s="297"/>
      <c r="AMQ69" s="297"/>
      <c r="AMR69" s="297"/>
      <c r="AMS69" s="297"/>
      <c r="AMT69" s="297"/>
      <c r="AMU69" s="297"/>
      <c r="AMV69" s="297"/>
      <c r="AMW69" s="297"/>
      <c r="AMX69" s="297"/>
      <c r="AMY69" s="297"/>
      <c r="AMZ69" s="297"/>
      <c r="ANA69" s="297"/>
      <c r="ANB69" s="297"/>
      <c r="ANC69" s="297"/>
      <c r="AND69" s="297"/>
      <c r="ANE69" s="297"/>
      <c r="ANF69" s="297"/>
      <c r="ANG69" s="297"/>
      <c r="ANH69" s="297"/>
      <c r="ANI69" s="297"/>
      <c r="ANJ69" s="297"/>
      <c r="ANK69" s="297"/>
      <c r="ANL69" s="297"/>
      <c r="ANM69" s="297"/>
      <c r="ANN69" s="297"/>
      <c r="ANO69" s="297"/>
      <c r="ANP69" s="297"/>
      <c r="ANQ69" s="297"/>
      <c r="ANR69" s="297"/>
      <c r="ANS69" s="297"/>
      <c r="ANT69" s="297"/>
      <c r="ANU69" s="297"/>
      <c r="ANV69" s="297"/>
      <c r="ANW69" s="297"/>
      <c r="ANX69" s="297"/>
      <c r="ANY69" s="297"/>
      <c r="ANZ69" s="297"/>
      <c r="AOA69" s="297"/>
      <c r="AOB69" s="297"/>
      <c r="AOC69" s="297"/>
      <c r="AOD69" s="297"/>
      <c r="AOE69" s="297"/>
      <c r="AOF69" s="297"/>
      <c r="AOG69" s="297"/>
      <c r="AOH69" s="297"/>
      <c r="AOI69" s="297"/>
      <c r="AOJ69" s="297"/>
      <c r="AOK69" s="297"/>
      <c r="AOL69" s="297"/>
      <c r="AOM69" s="297"/>
      <c r="AON69" s="297"/>
      <c r="AOO69" s="297"/>
      <c r="AOP69" s="297"/>
      <c r="AOQ69" s="297"/>
      <c r="AOR69" s="297"/>
      <c r="AOS69" s="297"/>
      <c r="AOT69" s="297"/>
      <c r="AOU69" s="297"/>
      <c r="AOV69" s="297"/>
      <c r="AOW69" s="297"/>
      <c r="AOX69" s="297"/>
      <c r="AOY69" s="297"/>
      <c r="AOZ69" s="297"/>
      <c r="APA69" s="297"/>
      <c r="APB69" s="297"/>
      <c r="APC69" s="297"/>
      <c r="APD69" s="297"/>
      <c r="APE69" s="297"/>
      <c r="APF69" s="297"/>
      <c r="APG69" s="297"/>
      <c r="APH69" s="297"/>
      <c r="API69" s="297"/>
      <c r="APJ69" s="297"/>
      <c r="APK69" s="297"/>
      <c r="APL69" s="297"/>
      <c r="APM69" s="297"/>
      <c r="APN69" s="297"/>
      <c r="APO69" s="297"/>
      <c r="APP69" s="297"/>
      <c r="APQ69" s="297"/>
      <c r="APR69" s="297"/>
      <c r="APS69" s="297"/>
      <c r="APT69" s="297"/>
      <c r="APU69" s="297"/>
      <c r="APV69" s="297"/>
      <c r="APW69" s="297"/>
      <c r="APX69" s="297"/>
      <c r="APY69" s="297"/>
      <c r="APZ69" s="297"/>
      <c r="AQA69" s="297"/>
      <c r="AQB69" s="297"/>
      <c r="AQC69" s="297"/>
      <c r="AQD69" s="297"/>
      <c r="AQE69" s="297"/>
      <c r="AQF69" s="297"/>
      <c r="AQG69" s="297"/>
      <c r="AQH69" s="297"/>
      <c r="AQI69" s="297"/>
      <c r="AQJ69" s="297"/>
      <c r="AQK69" s="297"/>
      <c r="AQL69" s="297"/>
      <c r="AQM69" s="297"/>
      <c r="AQN69" s="297"/>
      <c r="AQO69" s="297"/>
      <c r="AQP69" s="297"/>
    </row>
    <row r="70" spans="1:1134" s="320" customFormat="1" x14ac:dyDescent="0.25">
      <c r="A70" s="312" t="s">
        <v>854</v>
      </c>
      <c r="B70" s="313" t="s">
        <v>1012</v>
      </c>
      <c r="C70" s="314" t="s">
        <v>749</v>
      </c>
      <c r="D70" s="315">
        <v>7.032</v>
      </c>
      <c r="E70" s="315">
        <v>6.9719999999999995</v>
      </c>
      <c r="F70" s="315">
        <v>7.7750000000000004</v>
      </c>
      <c r="G70" s="315">
        <v>6.4</v>
      </c>
      <c r="H70" s="315">
        <v>6.6980000000000004</v>
      </c>
      <c r="I70" s="315">
        <v>0</v>
      </c>
      <c r="J70" s="315">
        <v>7.0261000000000005</v>
      </c>
      <c r="K70" s="315">
        <v>0</v>
      </c>
      <c r="L70" s="315">
        <v>7.373342000000001</v>
      </c>
      <c r="M70" s="315">
        <v>0</v>
      </c>
      <c r="N70" s="315">
        <v>7.7410934800000017</v>
      </c>
      <c r="O70" s="315">
        <v>0</v>
      </c>
      <c r="P70" s="315">
        <v>8.1308367992000026</v>
      </c>
      <c r="Q70" s="315">
        <v>0</v>
      </c>
      <c r="R70" s="349">
        <v>36.969372279200009</v>
      </c>
      <c r="S70" s="311" t="s">
        <v>443</v>
      </c>
      <c r="T70" s="307"/>
      <c r="U70" s="307"/>
      <c r="V70" s="307"/>
      <c r="W70" s="307"/>
      <c r="X70" s="307"/>
      <c r="Y70" s="307"/>
      <c r="Z70" s="307"/>
      <c r="AA70" s="307"/>
      <c r="AB70" s="307"/>
      <c r="AC70" s="307"/>
      <c r="AD70" s="307"/>
      <c r="AE70" s="307"/>
      <c r="AF70" s="307"/>
      <c r="AG70" s="307"/>
      <c r="AH70" s="307"/>
      <c r="AI70" s="307"/>
      <c r="AJ70" s="307"/>
      <c r="AK70" s="307"/>
      <c r="AL70" s="307"/>
      <c r="AM70" s="307"/>
      <c r="AN70" s="307"/>
      <c r="AO70" s="307"/>
      <c r="AP70" s="307"/>
      <c r="AQ70" s="307"/>
      <c r="AR70" s="307"/>
      <c r="AS70" s="307"/>
      <c r="AT70" s="307"/>
      <c r="AU70" s="307"/>
      <c r="AV70" s="307"/>
      <c r="AW70" s="307"/>
      <c r="AX70" s="307"/>
      <c r="AY70" s="307"/>
      <c r="AZ70" s="307"/>
      <c r="BA70" s="307"/>
      <c r="BB70" s="307"/>
      <c r="BC70" s="307"/>
      <c r="BD70" s="307"/>
      <c r="BE70" s="307"/>
      <c r="BF70" s="307"/>
      <c r="BG70" s="307"/>
      <c r="BH70" s="307"/>
      <c r="BI70" s="307"/>
      <c r="BJ70" s="307"/>
      <c r="BK70" s="307"/>
      <c r="BL70" s="307"/>
      <c r="BM70" s="307"/>
      <c r="BN70" s="307"/>
      <c r="BO70" s="307"/>
      <c r="BP70" s="307"/>
      <c r="BQ70" s="307"/>
      <c r="BR70" s="307"/>
      <c r="BS70" s="307"/>
      <c r="BT70" s="307"/>
      <c r="BU70" s="307"/>
      <c r="BV70" s="307"/>
      <c r="BW70" s="307"/>
      <c r="BX70" s="307"/>
      <c r="BY70" s="307"/>
      <c r="BZ70" s="307"/>
      <c r="CA70" s="307"/>
      <c r="CB70" s="307"/>
      <c r="CC70" s="307"/>
      <c r="CD70" s="307"/>
      <c r="CE70" s="307"/>
      <c r="CF70" s="307"/>
      <c r="CG70" s="307"/>
      <c r="CH70" s="307"/>
      <c r="CI70" s="307"/>
      <c r="CJ70" s="307"/>
      <c r="CK70" s="307"/>
      <c r="CL70" s="307"/>
      <c r="CM70" s="307"/>
      <c r="CN70" s="307"/>
      <c r="CO70" s="307"/>
      <c r="CP70" s="307"/>
      <c r="CQ70" s="307"/>
      <c r="CR70" s="307"/>
      <c r="CS70" s="307"/>
      <c r="CT70" s="307"/>
      <c r="CU70" s="307"/>
      <c r="CV70" s="307"/>
      <c r="CW70" s="307"/>
      <c r="CX70" s="307"/>
      <c r="CY70" s="307"/>
      <c r="CZ70" s="307"/>
      <c r="DA70" s="307"/>
      <c r="DB70" s="307"/>
      <c r="DC70" s="307"/>
      <c r="DD70" s="307"/>
      <c r="DE70" s="307"/>
      <c r="DF70" s="307"/>
      <c r="DG70" s="307"/>
      <c r="DH70" s="307"/>
      <c r="DI70" s="307"/>
      <c r="DJ70" s="307"/>
      <c r="DK70" s="307"/>
      <c r="DL70" s="307"/>
      <c r="DM70" s="307"/>
      <c r="DN70" s="307"/>
      <c r="DO70" s="307"/>
      <c r="DP70" s="307"/>
      <c r="DQ70" s="307"/>
      <c r="DR70" s="307"/>
      <c r="DS70" s="307"/>
      <c r="DT70" s="307"/>
      <c r="DU70" s="307"/>
      <c r="DV70" s="307"/>
      <c r="DW70" s="307"/>
      <c r="DX70" s="307"/>
      <c r="DY70" s="307"/>
      <c r="DZ70" s="307"/>
      <c r="EA70" s="307"/>
      <c r="EB70" s="307"/>
      <c r="EC70" s="307"/>
      <c r="ED70" s="307"/>
      <c r="EE70" s="307"/>
      <c r="EF70" s="307"/>
      <c r="EG70" s="307"/>
      <c r="EH70" s="307"/>
      <c r="EI70" s="307"/>
      <c r="EJ70" s="307"/>
      <c r="EK70" s="307"/>
      <c r="EL70" s="307"/>
      <c r="EM70" s="307"/>
      <c r="EN70" s="307"/>
      <c r="EO70" s="307"/>
      <c r="EP70" s="307"/>
      <c r="EQ70" s="307"/>
      <c r="ER70" s="307"/>
      <c r="ES70" s="307"/>
      <c r="ET70" s="307"/>
      <c r="EU70" s="307"/>
      <c r="EV70" s="307"/>
      <c r="EW70" s="307"/>
      <c r="EX70" s="307"/>
      <c r="EY70" s="307"/>
      <c r="EZ70" s="307"/>
      <c r="FA70" s="307"/>
      <c r="FB70" s="307"/>
      <c r="FC70" s="307"/>
      <c r="FD70" s="307"/>
      <c r="FE70" s="307"/>
      <c r="FF70" s="307"/>
      <c r="FG70" s="307"/>
      <c r="FH70" s="307"/>
      <c r="FI70" s="307"/>
      <c r="FJ70" s="307"/>
      <c r="FK70" s="307"/>
      <c r="FL70" s="307"/>
      <c r="FM70" s="307"/>
      <c r="FN70" s="307"/>
      <c r="FO70" s="307"/>
      <c r="FP70" s="307"/>
      <c r="FQ70" s="307"/>
      <c r="FR70" s="307"/>
      <c r="FS70" s="307"/>
      <c r="FT70" s="307"/>
      <c r="FU70" s="307"/>
      <c r="FV70" s="307"/>
      <c r="FW70" s="307"/>
      <c r="FX70" s="307"/>
      <c r="FY70" s="307"/>
      <c r="FZ70" s="307"/>
      <c r="GA70" s="307"/>
      <c r="GB70" s="307"/>
      <c r="GC70" s="307"/>
      <c r="GD70" s="307"/>
      <c r="GE70" s="307"/>
      <c r="GF70" s="307"/>
      <c r="GG70" s="307"/>
      <c r="GH70" s="307"/>
      <c r="GI70" s="307"/>
      <c r="GJ70" s="307"/>
      <c r="GK70" s="307"/>
      <c r="GL70" s="307"/>
      <c r="GM70" s="307"/>
      <c r="GN70" s="307"/>
      <c r="GO70" s="307"/>
      <c r="GP70" s="307"/>
      <c r="GQ70" s="307"/>
      <c r="GR70" s="307"/>
      <c r="GS70" s="307"/>
      <c r="GT70" s="307"/>
      <c r="GU70" s="307"/>
      <c r="GV70" s="307"/>
      <c r="GW70" s="307"/>
      <c r="GX70" s="307"/>
      <c r="GY70" s="307"/>
      <c r="GZ70" s="307"/>
      <c r="HA70" s="307"/>
      <c r="HB70" s="307"/>
      <c r="HC70" s="307"/>
      <c r="HD70" s="307"/>
      <c r="HE70" s="307"/>
      <c r="HF70" s="307"/>
      <c r="HG70" s="307"/>
      <c r="HH70" s="307"/>
      <c r="HI70" s="307"/>
      <c r="HJ70" s="307"/>
      <c r="HK70" s="307"/>
      <c r="HL70" s="307"/>
      <c r="HM70" s="307"/>
      <c r="HN70" s="307"/>
      <c r="HO70" s="307"/>
      <c r="HP70" s="307"/>
      <c r="HQ70" s="307"/>
      <c r="HR70" s="307"/>
      <c r="HS70" s="307"/>
      <c r="HT70" s="307"/>
      <c r="HU70" s="307"/>
      <c r="HV70" s="307"/>
      <c r="HW70" s="307"/>
      <c r="HX70" s="307"/>
      <c r="HY70" s="307"/>
      <c r="HZ70" s="307"/>
      <c r="IA70" s="307"/>
      <c r="IB70" s="307"/>
      <c r="IC70" s="307"/>
      <c r="ID70" s="307"/>
      <c r="IE70" s="307"/>
      <c r="IF70" s="307"/>
      <c r="IG70" s="307"/>
      <c r="IH70" s="307"/>
      <c r="II70" s="307"/>
      <c r="IJ70" s="307"/>
      <c r="IK70" s="307"/>
      <c r="IL70" s="307"/>
      <c r="IM70" s="307"/>
      <c r="IN70" s="307"/>
      <c r="IO70" s="307"/>
      <c r="IP70" s="307"/>
      <c r="IQ70" s="307"/>
      <c r="IR70" s="307"/>
      <c r="IS70" s="307"/>
      <c r="IT70" s="307"/>
      <c r="IU70" s="307"/>
      <c r="IV70" s="307"/>
      <c r="IW70" s="307"/>
      <c r="IX70" s="307"/>
      <c r="IY70" s="307"/>
      <c r="IZ70" s="307"/>
      <c r="JA70" s="307"/>
      <c r="JB70" s="307"/>
      <c r="JC70" s="307"/>
      <c r="JD70" s="307"/>
      <c r="JE70" s="307"/>
      <c r="JF70" s="307"/>
      <c r="JG70" s="307"/>
      <c r="JH70" s="307"/>
      <c r="JI70" s="307"/>
      <c r="JJ70" s="307"/>
      <c r="JK70" s="307"/>
      <c r="JL70" s="307"/>
      <c r="JM70" s="307"/>
      <c r="JN70" s="307"/>
      <c r="JO70" s="307"/>
      <c r="JP70" s="307"/>
      <c r="JQ70" s="307"/>
      <c r="JR70" s="307"/>
      <c r="JS70" s="307"/>
      <c r="JT70" s="307"/>
      <c r="JU70" s="307"/>
      <c r="JV70" s="307"/>
      <c r="JW70" s="307"/>
      <c r="JX70" s="307"/>
      <c r="JY70" s="307"/>
      <c r="JZ70" s="307"/>
      <c r="KA70" s="307"/>
      <c r="KB70" s="307"/>
      <c r="KC70" s="307"/>
      <c r="KD70" s="307"/>
      <c r="KE70" s="307"/>
      <c r="KF70" s="307"/>
      <c r="KG70" s="307"/>
      <c r="KH70" s="307"/>
      <c r="KI70" s="307"/>
      <c r="KJ70" s="307"/>
      <c r="KK70" s="307"/>
      <c r="KL70" s="307"/>
      <c r="KM70" s="307"/>
      <c r="KN70" s="307"/>
      <c r="KO70" s="307"/>
      <c r="KP70" s="307"/>
      <c r="KQ70" s="307"/>
      <c r="KR70" s="307"/>
      <c r="KS70" s="307"/>
      <c r="KT70" s="307"/>
      <c r="KU70" s="307"/>
      <c r="KV70" s="307"/>
      <c r="KW70" s="307"/>
      <c r="KX70" s="307"/>
      <c r="KY70" s="307"/>
      <c r="KZ70" s="307"/>
      <c r="LA70" s="307"/>
      <c r="LB70" s="307"/>
      <c r="LC70" s="307"/>
      <c r="LD70" s="307"/>
      <c r="LE70" s="307"/>
      <c r="LF70" s="307"/>
      <c r="LG70" s="307"/>
      <c r="LH70" s="307"/>
      <c r="LI70" s="307"/>
      <c r="LJ70" s="307"/>
      <c r="LK70" s="307"/>
      <c r="LL70" s="307"/>
      <c r="LM70" s="307"/>
      <c r="LN70" s="307"/>
      <c r="LO70" s="307"/>
      <c r="LP70" s="307"/>
      <c r="LQ70" s="307"/>
      <c r="LR70" s="307"/>
      <c r="LS70" s="307"/>
      <c r="LT70" s="307"/>
      <c r="LU70" s="307"/>
      <c r="LV70" s="307"/>
      <c r="LW70" s="307"/>
      <c r="LX70" s="307"/>
      <c r="LY70" s="307"/>
      <c r="LZ70" s="307"/>
      <c r="MA70" s="307"/>
      <c r="MB70" s="307"/>
      <c r="MC70" s="307"/>
      <c r="MD70" s="307"/>
      <c r="ME70" s="307"/>
      <c r="MF70" s="307"/>
      <c r="MG70" s="307"/>
      <c r="MH70" s="307"/>
      <c r="MI70" s="307"/>
      <c r="MJ70" s="307"/>
      <c r="MK70" s="307"/>
      <c r="ML70" s="307"/>
      <c r="MM70" s="307"/>
      <c r="MN70" s="307"/>
      <c r="MO70" s="307"/>
      <c r="MP70" s="307"/>
      <c r="MQ70" s="307"/>
      <c r="MR70" s="307"/>
      <c r="MS70" s="307"/>
      <c r="MT70" s="307"/>
      <c r="MU70" s="307"/>
      <c r="MV70" s="307"/>
      <c r="MW70" s="307"/>
      <c r="MX70" s="307"/>
      <c r="MY70" s="307"/>
      <c r="MZ70" s="307"/>
      <c r="NA70" s="307"/>
      <c r="NB70" s="307"/>
      <c r="NC70" s="307"/>
      <c r="ND70" s="307"/>
      <c r="NE70" s="307"/>
      <c r="NF70" s="307"/>
      <c r="NG70" s="307"/>
      <c r="NH70" s="307"/>
      <c r="NI70" s="307"/>
      <c r="NJ70" s="307"/>
      <c r="NK70" s="307"/>
      <c r="NL70" s="307"/>
      <c r="NM70" s="307"/>
      <c r="NN70" s="307"/>
      <c r="NO70" s="307"/>
      <c r="NP70" s="307"/>
      <c r="NQ70" s="307"/>
      <c r="NR70" s="307"/>
      <c r="NS70" s="307"/>
      <c r="NT70" s="307"/>
      <c r="NU70" s="307"/>
      <c r="NV70" s="307"/>
      <c r="NW70" s="307"/>
      <c r="NX70" s="307"/>
      <c r="NY70" s="307"/>
      <c r="NZ70" s="307"/>
      <c r="OA70" s="307"/>
      <c r="OB70" s="307"/>
      <c r="OC70" s="307"/>
      <c r="OD70" s="307"/>
      <c r="OE70" s="307"/>
      <c r="OF70" s="307"/>
      <c r="OG70" s="307"/>
      <c r="OH70" s="307"/>
      <c r="OI70" s="307"/>
      <c r="OJ70" s="307"/>
      <c r="OK70" s="307"/>
      <c r="OL70" s="307"/>
      <c r="OM70" s="307"/>
      <c r="ON70" s="307"/>
      <c r="OO70" s="307"/>
      <c r="OP70" s="307"/>
      <c r="OQ70" s="307"/>
      <c r="OR70" s="307"/>
      <c r="OS70" s="307"/>
      <c r="OT70" s="307"/>
      <c r="OU70" s="307"/>
      <c r="OV70" s="307"/>
      <c r="OW70" s="307"/>
      <c r="OX70" s="307"/>
      <c r="OY70" s="307"/>
      <c r="OZ70" s="307"/>
      <c r="PA70" s="307"/>
      <c r="PB70" s="307"/>
      <c r="PC70" s="307"/>
      <c r="PD70" s="307"/>
      <c r="PE70" s="307"/>
      <c r="PF70" s="307"/>
      <c r="PG70" s="307"/>
      <c r="PH70" s="307"/>
      <c r="PI70" s="307"/>
      <c r="PJ70" s="307"/>
      <c r="PK70" s="307"/>
      <c r="PL70" s="307"/>
      <c r="PM70" s="307"/>
      <c r="PN70" s="307"/>
      <c r="PO70" s="307"/>
      <c r="PP70" s="307"/>
      <c r="PQ70" s="307"/>
      <c r="PR70" s="307"/>
      <c r="PS70" s="307"/>
      <c r="PT70" s="307"/>
      <c r="PU70" s="307"/>
      <c r="PV70" s="307"/>
      <c r="PW70" s="307"/>
      <c r="PX70" s="307"/>
      <c r="PY70" s="307"/>
      <c r="PZ70" s="307"/>
      <c r="QA70" s="307"/>
      <c r="QB70" s="307"/>
      <c r="QC70" s="307"/>
      <c r="QD70" s="307"/>
      <c r="QE70" s="307"/>
      <c r="QF70" s="307"/>
      <c r="QG70" s="307"/>
      <c r="QH70" s="307"/>
      <c r="QI70" s="307"/>
      <c r="QJ70" s="307"/>
      <c r="QK70" s="307"/>
      <c r="QL70" s="307"/>
      <c r="QM70" s="307"/>
      <c r="QN70" s="307"/>
      <c r="QO70" s="307"/>
      <c r="QP70" s="307"/>
      <c r="QQ70" s="307"/>
      <c r="QR70" s="307"/>
      <c r="QS70" s="307"/>
      <c r="QT70" s="307"/>
      <c r="QU70" s="307"/>
      <c r="QV70" s="307"/>
      <c r="QW70" s="307"/>
      <c r="QX70" s="307"/>
      <c r="QY70" s="307"/>
      <c r="QZ70" s="307"/>
      <c r="RA70" s="307"/>
      <c r="RB70" s="307"/>
      <c r="RC70" s="307"/>
      <c r="RD70" s="307"/>
      <c r="RE70" s="307"/>
      <c r="RF70" s="307"/>
      <c r="RG70" s="307"/>
      <c r="RH70" s="307"/>
      <c r="RI70" s="307"/>
      <c r="RJ70" s="307"/>
      <c r="RK70" s="307"/>
      <c r="RL70" s="307"/>
      <c r="RM70" s="307"/>
      <c r="RN70" s="307"/>
      <c r="RO70" s="307"/>
      <c r="RP70" s="307"/>
      <c r="RQ70" s="307"/>
      <c r="RR70" s="307"/>
      <c r="RS70" s="307"/>
      <c r="RT70" s="307"/>
      <c r="RU70" s="307"/>
      <c r="RV70" s="307"/>
      <c r="RW70" s="307"/>
      <c r="RX70" s="307"/>
      <c r="RY70" s="307"/>
      <c r="RZ70" s="307"/>
      <c r="SA70" s="307"/>
      <c r="SB70" s="307"/>
      <c r="SC70" s="307"/>
      <c r="SD70" s="307"/>
      <c r="SE70" s="307"/>
      <c r="SF70" s="307"/>
      <c r="SG70" s="307"/>
      <c r="SH70" s="307"/>
      <c r="SI70" s="307"/>
      <c r="SJ70" s="307"/>
      <c r="SK70" s="307"/>
      <c r="SL70" s="307"/>
      <c r="SM70" s="307"/>
      <c r="SN70" s="307"/>
      <c r="SO70" s="307"/>
      <c r="SP70" s="307"/>
      <c r="SQ70" s="307"/>
      <c r="SR70" s="307"/>
      <c r="SS70" s="307"/>
      <c r="ST70" s="307"/>
      <c r="SU70" s="307"/>
      <c r="SV70" s="307"/>
      <c r="SW70" s="307"/>
      <c r="SX70" s="307"/>
      <c r="SY70" s="307"/>
      <c r="SZ70" s="307"/>
      <c r="TA70" s="307"/>
      <c r="TB70" s="307"/>
      <c r="TC70" s="307"/>
      <c r="TD70" s="307"/>
      <c r="TE70" s="307"/>
      <c r="TF70" s="307"/>
      <c r="TG70" s="307"/>
      <c r="TH70" s="307"/>
      <c r="TI70" s="307"/>
      <c r="TJ70" s="307"/>
      <c r="TK70" s="307"/>
      <c r="TL70" s="307"/>
      <c r="TM70" s="307"/>
      <c r="TN70" s="307"/>
      <c r="TO70" s="307"/>
      <c r="TP70" s="307"/>
      <c r="TQ70" s="307"/>
      <c r="TR70" s="307"/>
      <c r="TS70" s="307"/>
      <c r="TT70" s="307"/>
      <c r="TU70" s="307"/>
      <c r="TV70" s="307"/>
      <c r="TW70" s="307"/>
      <c r="TX70" s="307"/>
      <c r="TY70" s="307"/>
      <c r="TZ70" s="307"/>
      <c r="UA70" s="307"/>
      <c r="UB70" s="307"/>
      <c r="UC70" s="307"/>
      <c r="UD70" s="307"/>
      <c r="UE70" s="307"/>
      <c r="UF70" s="307"/>
      <c r="UG70" s="307"/>
      <c r="UH70" s="307"/>
      <c r="UI70" s="307"/>
      <c r="UJ70" s="307"/>
      <c r="UK70" s="307"/>
      <c r="UL70" s="307"/>
      <c r="UM70" s="307"/>
      <c r="UN70" s="307"/>
      <c r="UO70" s="307"/>
      <c r="UP70" s="307"/>
      <c r="UQ70" s="307"/>
      <c r="UR70" s="307"/>
      <c r="US70" s="307"/>
      <c r="UT70" s="307"/>
      <c r="UU70" s="307"/>
      <c r="UV70" s="307"/>
      <c r="UW70" s="307"/>
      <c r="UX70" s="307"/>
      <c r="UY70" s="307"/>
      <c r="UZ70" s="307"/>
      <c r="VA70" s="307"/>
      <c r="VB70" s="307"/>
      <c r="VC70" s="307"/>
      <c r="VD70" s="307"/>
      <c r="VE70" s="307"/>
      <c r="VF70" s="307"/>
      <c r="VG70" s="307"/>
      <c r="VH70" s="307"/>
      <c r="VI70" s="307"/>
      <c r="VJ70" s="307"/>
      <c r="VK70" s="307"/>
      <c r="VL70" s="307"/>
      <c r="VM70" s="307"/>
      <c r="VN70" s="307"/>
      <c r="VO70" s="307"/>
      <c r="VP70" s="307"/>
      <c r="VQ70" s="307"/>
      <c r="VR70" s="307"/>
      <c r="VS70" s="307"/>
      <c r="VT70" s="307"/>
      <c r="VU70" s="307"/>
      <c r="VV70" s="307"/>
      <c r="VW70" s="307"/>
      <c r="VX70" s="307"/>
      <c r="VY70" s="307"/>
      <c r="VZ70" s="307"/>
      <c r="WA70" s="307"/>
      <c r="WB70" s="307"/>
      <c r="WC70" s="307"/>
      <c r="WD70" s="307"/>
      <c r="WE70" s="307"/>
      <c r="WF70" s="307"/>
      <c r="WG70" s="307"/>
      <c r="WH70" s="307"/>
      <c r="WI70" s="307"/>
      <c r="WJ70" s="307"/>
      <c r="WK70" s="307"/>
      <c r="WL70" s="307"/>
      <c r="WM70" s="307"/>
      <c r="WN70" s="307"/>
      <c r="WO70" s="307"/>
      <c r="WP70" s="307"/>
      <c r="WQ70" s="307"/>
      <c r="WR70" s="307"/>
      <c r="WS70" s="307"/>
      <c r="WT70" s="307"/>
      <c r="WU70" s="307"/>
      <c r="WV70" s="307"/>
      <c r="WW70" s="307"/>
      <c r="WX70" s="307"/>
      <c r="WY70" s="307"/>
      <c r="WZ70" s="307"/>
      <c r="XA70" s="307"/>
      <c r="XB70" s="307"/>
      <c r="XC70" s="307"/>
      <c r="XD70" s="307"/>
      <c r="XE70" s="307"/>
      <c r="XF70" s="307"/>
      <c r="XG70" s="307"/>
      <c r="XH70" s="307"/>
      <c r="XI70" s="307"/>
      <c r="XJ70" s="307"/>
      <c r="XK70" s="307"/>
      <c r="XL70" s="307"/>
      <c r="XM70" s="307"/>
      <c r="XN70" s="307"/>
      <c r="XO70" s="307"/>
      <c r="XP70" s="307"/>
      <c r="XQ70" s="307"/>
      <c r="XR70" s="307"/>
      <c r="XS70" s="307"/>
      <c r="XT70" s="307"/>
      <c r="XU70" s="307"/>
      <c r="XV70" s="307"/>
      <c r="XW70" s="307"/>
      <c r="XX70" s="307"/>
      <c r="XY70" s="307"/>
      <c r="XZ70" s="307"/>
      <c r="YA70" s="307"/>
      <c r="YB70" s="307"/>
      <c r="YC70" s="307"/>
      <c r="YD70" s="307"/>
      <c r="YE70" s="307"/>
      <c r="YF70" s="307"/>
      <c r="YG70" s="307"/>
      <c r="YH70" s="307"/>
      <c r="YI70" s="307"/>
      <c r="YJ70" s="307"/>
      <c r="YK70" s="307"/>
      <c r="YL70" s="307"/>
      <c r="YM70" s="307"/>
      <c r="YN70" s="307"/>
      <c r="YO70" s="307"/>
      <c r="YP70" s="307"/>
      <c r="YQ70" s="307"/>
      <c r="YR70" s="307"/>
      <c r="YS70" s="307"/>
      <c r="YT70" s="307"/>
      <c r="YU70" s="307"/>
      <c r="YV70" s="307"/>
      <c r="YW70" s="307"/>
      <c r="YX70" s="307"/>
      <c r="YY70" s="307"/>
      <c r="YZ70" s="307"/>
      <c r="ZA70" s="307"/>
      <c r="ZB70" s="307"/>
      <c r="ZC70" s="307"/>
      <c r="ZD70" s="307"/>
      <c r="ZE70" s="307"/>
      <c r="ZF70" s="307"/>
      <c r="ZG70" s="307"/>
      <c r="ZH70" s="307"/>
      <c r="ZI70" s="307"/>
      <c r="ZJ70" s="307"/>
      <c r="ZK70" s="307"/>
      <c r="ZL70" s="307"/>
      <c r="ZM70" s="307"/>
      <c r="ZN70" s="307"/>
      <c r="ZO70" s="307"/>
      <c r="ZP70" s="307"/>
      <c r="ZQ70" s="307"/>
      <c r="ZR70" s="307"/>
      <c r="ZS70" s="307"/>
      <c r="ZT70" s="307"/>
      <c r="ZU70" s="307"/>
      <c r="ZV70" s="307"/>
      <c r="ZW70" s="307"/>
      <c r="ZX70" s="307"/>
      <c r="ZY70" s="307"/>
      <c r="ZZ70" s="307"/>
      <c r="AAA70" s="307"/>
      <c r="AAB70" s="307"/>
      <c r="AAC70" s="307"/>
      <c r="AAD70" s="307"/>
      <c r="AAE70" s="307"/>
      <c r="AAF70" s="307"/>
      <c r="AAG70" s="307"/>
      <c r="AAH70" s="307"/>
      <c r="AAI70" s="307"/>
      <c r="AAJ70" s="307"/>
      <c r="AAK70" s="307"/>
      <c r="AAL70" s="307"/>
      <c r="AAM70" s="307"/>
      <c r="AAN70" s="307"/>
      <c r="AAO70" s="307"/>
      <c r="AAP70" s="307"/>
      <c r="AAQ70" s="307"/>
      <c r="AAR70" s="307"/>
      <c r="AAS70" s="307"/>
      <c r="AAT70" s="307"/>
      <c r="AAU70" s="307"/>
      <c r="AAV70" s="307"/>
      <c r="AAW70" s="307"/>
      <c r="AAX70" s="307"/>
      <c r="AAY70" s="307"/>
      <c r="AAZ70" s="307"/>
      <c r="ABA70" s="307"/>
      <c r="ABB70" s="307"/>
      <c r="ABC70" s="307"/>
      <c r="ABD70" s="307"/>
      <c r="ABE70" s="307"/>
      <c r="ABF70" s="307"/>
      <c r="ABG70" s="307"/>
      <c r="ABH70" s="307"/>
      <c r="ABI70" s="307"/>
      <c r="ABJ70" s="307"/>
      <c r="ABK70" s="307"/>
      <c r="ABL70" s="307"/>
      <c r="ABM70" s="307"/>
      <c r="ABN70" s="307"/>
      <c r="ABO70" s="307"/>
      <c r="ABP70" s="307"/>
      <c r="ABQ70" s="307"/>
      <c r="ABR70" s="307"/>
      <c r="ABS70" s="307"/>
      <c r="ABT70" s="307"/>
      <c r="ABU70" s="307"/>
      <c r="ABV70" s="307"/>
      <c r="ABW70" s="307"/>
      <c r="ABX70" s="307"/>
      <c r="ABY70" s="307"/>
      <c r="ABZ70" s="307"/>
      <c r="ACA70" s="307"/>
      <c r="ACB70" s="307"/>
      <c r="ACC70" s="307"/>
      <c r="ACD70" s="307"/>
      <c r="ACE70" s="307"/>
      <c r="ACF70" s="307"/>
      <c r="ACG70" s="307"/>
      <c r="ACH70" s="307"/>
      <c r="ACI70" s="307"/>
      <c r="ACJ70" s="307"/>
      <c r="ACK70" s="307"/>
      <c r="ACL70" s="307"/>
      <c r="ACM70" s="307"/>
      <c r="ACN70" s="307"/>
      <c r="ACO70" s="307"/>
      <c r="ACP70" s="307"/>
      <c r="ACQ70" s="307"/>
      <c r="ACR70" s="307"/>
      <c r="ACS70" s="307"/>
      <c r="ACT70" s="307"/>
      <c r="ACU70" s="307"/>
      <c r="ACV70" s="307"/>
      <c r="ACW70" s="307"/>
      <c r="ACX70" s="307"/>
      <c r="ACY70" s="307"/>
      <c r="ACZ70" s="307"/>
      <c r="ADA70" s="307"/>
      <c r="ADB70" s="307"/>
      <c r="ADC70" s="307"/>
      <c r="ADD70" s="307"/>
      <c r="ADE70" s="307"/>
      <c r="ADF70" s="307"/>
      <c r="ADG70" s="307"/>
      <c r="ADH70" s="307"/>
      <c r="ADI70" s="307"/>
      <c r="ADJ70" s="307"/>
      <c r="ADK70" s="307"/>
      <c r="ADL70" s="307"/>
      <c r="ADM70" s="307"/>
      <c r="ADN70" s="307"/>
      <c r="ADO70" s="307"/>
      <c r="ADP70" s="307"/>
      <c r="ADQ70" s="307"/>
      <c r="ADR70" s="307"/>
      <c r="ADS70" s="307"/>
      <c r="ADT70" s="307"/>
      <c r="ADU70" s="307"/>
      <c r="ADV70" s="307"/>
      <c r="ADW70" s="307"/>
      <c r="ADX70" s="307"/>
      <c r="ADY70" s="307"/>
      <c r="ADZ70" s="307"/>
      <c r="AEA70" s="307"/>
      <c r="AEB70" s="307"/>
      <c r="AEC70" s="307"/>
      <c r="AED70" s="307"/>
      <c r="AEE70" s="307"/>
      <c r="AEF70" s="307"/>
      <c r="AEG70" s="307"/>
      <c r="AEH70" s="307"/>
      <c r="AEI70" s="307"/>
      <c r="AEJ70" s="307"/>
      <c r="AEK70" s="307"/>
      <c r="AEL70" s="307"/>
      <c r="AEM70" s="307"/>
      <c r="AEN70" s="307"/>
      <c r="AEO70" s="307"/>
      <c r="AEP70" s="307"/>
      <c r="AEQ70" s="307"/>
      <c r="AER70" s="307"/>
      <c r="AES70" s="307"/>
      <c r="AET70" s="307"/>
      <c r="AEU70" s="307"/>
      <c r="AEV70" s="307"/>
      <c r="AEW70" s="307"/>
      <c r="AEX70" s="307"/>
      <c r="AEY70" s="307"/>
      <c r="AEZ70" s="307"/>
      <c r="AFA70" s="307"/>
      <c r="AFB70" s="307"/>
      <c r="AFC70" s="307"/>
      <c r="AFD70" s="307"/>
      <c r="AFE70" s="307"/>
      <c r="AFF70" s="307"/>
      <c r="AFG70" s="307"/>
      <c r="AFH70" s="307"/>
      <c r="AFI70" s="307"/>
      <c r="AFJ70" s="307"/>
      <c r="AFK70" s="307"/>
      <c r="AFL70" s="307"/>
      <c r="AFM70" s="307"/>
      <c r="AFN70" s="307"/>
      <c r="AFO70" s="307"/>
      <c r="AFP70" s="307"/>
      <c r="AFQ70" s="307"/>
      <c r="AFR70" s="307"/>
      <c r="AFS70" s="307"/>
      <c r="AFT70" s="307"/>
      <c r="AFU70" s="307"/>
      <c r="AFV70" s="307"/>
      <c r="AFW70" s="307"/>
      <c r="AFX70" s="307"/>
      <c r="AFY70" s="307"/>
      <c r="AFZ70" s="307"/>
      <c r="AGA70" s="307"/>
      <c r="AGB70" s="307"/>
      <c r="AGC70" s="307"/>
      <c r="AGD70" s="307"/>
      <c r="AGE70" s="307"/>
      <c r="AGF70" s="307"/>
      <c r="AGG70" s="307"/>
      <c r="AGH70" s="307"/>
      <c r="AGI70" s="307"/>
      <c r="AGJ70" s="307"/>
      <c r="AGK70" s="307"/>
      <c r="AGL70" s="307"/>
      <c r="AGM70" s="307"/>
      <c r="AGN70" s="307"/>
      <c r="AGO70" s="307"/>
      <c r="AGP70" s="307"/>
      <c r="AGQ70" s="307"/>
      <c r="AGR70" s="307"/>
      <c r="AGS70" s="307"/>
      <c r="AGT70" s="307"/>
      <c r="AGU70" s="307"/>
      <c r="AGV70" s="307"/>
      <c r="AGW70" s="307"/>
      <c r="AGX70" s="307"/>
      <c r="AGY70" s="307"/>
      <c r="AGZ70" s="307"/>
      <c r="AHA70" s="307"/>
      <c r="AHB70" s="307"/>
      <c r="AHC70" s="307"/>
      <c r="AHD70" s="307"/>
      <c r="AHE70" s="307"/>
      <c r="AHF70" s="307"/>
      <c r="AHG70" s="307"/>
      <c r="AHH70" s="307"/>
      <c r="AHI70" s="307"/>
      <c r="AHJ70" s="307"/>
      <c r="AHK70" s="307"/>
      <c r="AHL70" s="307"/>
      <c r="AHM70" s="307"/>
      <c r="AHN70" s="307"/>
      <c r="AHO70" s="307"/>
      <c r="AHP70" s="307"/>
      <c r="AHQ70" s="307"/>
      <c r="AHR70" s="307"/>
      <c r="AHS70" s="307"/>
      <c r="AHT70" s="307"/>
      <c r="AHU70" s="307"/>
      <c r="AHV70" s="307"/>
      <c r="AHW70" s="307"/>
      <c r="AHX70" s="307"/>
      <c r="AHY70" s="307"/>
      <c r="AHZ70" s="307"/>
      <c r="AIA70" s="307"/>
      <c r="AIB70" s="307"/>
      <c r="AIC70" s="307"/>
      <c r="AID70" s="307"/>
      <c r="AIE70" s="307"/>
      <c r="AIF70" s="307"/>
      <c r="AIG70" s="307"/>
      <c r="AIH70" s="307"/>
      <c r="AII70" s="307"/>
      <c r="AIJ70" s="307"/>
      <c r="AIK70" s="307"/>
      <c r="AIL70" s="307"/>
      <c r="AIM70" s="307"/>
      <c r="AIN70" s="307"/>
      <c r="AIO70" s="307"/>
      <c r="AIP70" s="307"/>
      <c r="AIQ70" s="307"/>
      <c r="AIR70" s="307"/>
      <c r="AIS70" s="307"/>
      <c r="AIT70" s="307"/>
      <c r="AIU70" s="307"/>
      <c r="AIV70" s="307"/>
      <c r="AIW70" s="307"/>
      <c r="AIX70" s="307"/>
      <c r="AIY70" s="307"/>
      <c r="AIZ70" s="307"/>
      <c r="AJA70" s="307"/>
      <c r="AJB70" s="307"/>
      <c r="AJC70" s="307"/>
      <c r="AJD70" s="307"/>
      <c r="AJE70" s="307"/>
      <c r="AJF70" s="307"/>
      <c r="AJG70" s="307"/>
      <c r="AJH70" s="307"/>
      <c r="AJI70" s="307"/>
      <c r="AJJ70" s="307"/>
      <c r="AJK70" s="307"/>
      <c r="AJL70" s="307"/>
      <c r="AJM70" s="307"/>
      <c r="AJN70" s="307"/>
      <c r="AJO70" s="307"/>
      <c r="AJP70" s="307"/>
      <c r="AJQ70" s="307"/>
      <c r="AJR70" s="307"/>
      <c r="AJS70" s="307"/>
      <c r="AJT70" s="307"/>
      <c r="AJU70" s="307"/>
      <c r="AJV70" s="307"/>
      <c r="AJW70" s="307"/>
      <c r="AJX70" s="307"/>
      <c r="AJY70" s="307"/>
      <c r="AJZ70" s="307"/>
      <c r="AKA70" s="307"/>
      <c r="AKB70" s="307"/>
      <c r="AKC70" s="307"/>
      <c r="AKD70" s="307"/>
      <c r="AKE70" s="307"/>
      <c r="AKF70" s="307"/>
      <c r="AKG70" s="307"/>
      <c r="AKH70" s="307"/>
      <c r="AKI70" s="307"/>
      <c r="AKJ70" s="307"/>
      <c r="AKK70" s="307"/>
      <c r="AKL70" s="307"/>
      <c r="AKM70" s="307"/>
      <c r="AKN70" s="307"/>
      <c r="AKO70" s="307"/>
      <c r="AKP70" s="307"/>
      <c r="AKQ70" s="307"/>
      <c r="AKR70" s="307"/>
      <c r="AKS70" s="307"/>
      <c r="AKT70" s="307"/>
      <c r="AKU70" s="307"/>
      <c r="AKV70" s="307"/>
      <c r="AKW70" s="307"/>
      <c r="AKX70" s="307"/>
      <c r="AKY70" s="307"/>
      <c r="AKZ70" s="307"/>
      <c r="ALA70" s="307"/>
      <c r="ALB70" s="307"/>
      <c r="ALC70" s="307"/>
      <c r="ALD70" s="307"/>
      <c r="ALE70" s="307"/>
      <c r="ALF70" s="307"/>
      <c r="ALG70" s="307"/>
      <c r="ALH70" s="307"/>
      <c r="ALI70" s="307"/>
      <c r="ALJ70" s="307"/>
      <c r="ALK70" s="307"/>
      <c r="ALL70" s="307"/>
      <c r="ALM70" s="307"/>
      <c r="ALN70" s="307"/>
      <c r="ALO70" s="307"/>
      <c r="ALP70" s="307"/>
      <c r="ALQ70" s="307"/>
      <c r="ALR70" s="307"/>
      <c r="ALS70" s="307"/>
      <c r="ALT70" s="307"/>
      <c r="ALU70" s="307"/>
      <c r="ALV70" s="307"/>
      <c r="ALW70" s="307"/>
      <c r="ALX70" s="307"/>
      <c r="ALY70" s="307"/>
      <c r="ALZ70" s="307"/>
      <c r="AMA70" s="307"/>
      <c r="AMB70" s="307"/>
      <c r="AMC70" s="307"/>
      <c r="AMD70" s="307"/>
      <c r="AME70" s="307"/>
      <c r="AMF70" s="307"/>
      <c r="AMG70" s="307"/>
      <c r="AMH70" s="307"/>
      <c r="AMI70" s="307"/>
      <c r="AMJ70" s="307"/>
      <c r="AMK70" s="307"/>
      <c r="AML70" s="307"/>
      <c r="AMM70" s="307"/>
      <c r="AMN70" s="307"/>
      <c r="AMO70" s="307"/>
      <c r="AMP70" s="307"/>
      <c r="AMQ70" s="307"/>
      <c r="AMR70" s="307"/>
      <c r="AMS70" s="307"/>
      <c r="AMT70" s="307"/>
      <c r="AMU70" s="307"/>
      <c r="AMV70" s="307"/>
      <c r="AMW70" s="307"/>
      <c r="AMX70" s="307"/>
      <c r="AMY70" s="307"/>
      <c r="AMZ70" s="307"/>
      <c r="ANA70" s="307"/>
      <c r="ANB70" s="307"/>
      <c r="ANC70" s="307"/>
      <c r="AND70" s="307"/>
      <c r="ANE70" s="307"/>
      <c r="ANF70" s="307"/>
      <c r="ANG70" s="307"/>
      <c r="ANH70" s="307"/>
      <c r="ANI70" s="307"/>
      <c r="ANJ70" s="307"/>
      <c r="ANK70" s="307"/>
      <c r="ANL70" s="307"/>
      <c r="ANM70" s="307"/>
      <c r="ANN70" s="307"/>
      <c r="ANO70" s="307"/>
      <c r="ANP70" s="307"/>
      <c r="ANQ70" s="307"/>
      <c r="ANR70" s="307"/>
      <c r="ANS70" s="307"/>
      <c r="ANT70" s="307"/>
      <c r="ANU70" s="307"/>
      <c r="ANV70" s="307"/>
      <c r="ANW70" s="307"/>
      <c r="ANX70" s="307"/>
      <c r="ANY70" s="307"/>
      <c r="ANZ70" s="307"/>
      <c r="AOA70" s="307"/>
      <c r="AOB70" s="307"/>
      <c r="AOC70" s="307"/>
      <c r="AOD70" s="307"/>
      <c r="AOE70" s="307"/>
      <c r="AOF70" s="307"/>
      <c r="AOG70" s="307"/>
      <c r="AOH70" s="307"/>
      <c r="AOI70" s="307"/>
      <c r="AOJ70" s="307"/>
      <c r="AOK70" s="307"/>
      <c r="AOL70" s="307"/>
      <c r="AOM70" s="307"/>
      <c r="AON70" s="307"/>
      <c r="AOO70" s="307"/>
      <c r="AOP70" s="307"/>
      <c r="AOQ70" s="307"/>
      <c r="AOR70" s="307"/>
      <c r="AOS70" s="307"/>
      <c r="AOT70" s="307"/>
      <c r="AOU70" s="307"/>
      <c r="AOV70" s="307"/>
      <c r="AOW70" s="307"/>
      <c r="AOX70" s="307"/>
      <c r="AOY70" s="307"/>
      <c r="AOZ70" s="307"/>
      <c r="APA70" s="307"/>
      <c r="APB70" s="307"/>
      <c r="APC70" s="307"/>
      <c r="APD70" s="307"/>
      <c r="APE70" s="307"/>
      <c r="APF70" s="307"/>
      <c r="APG70" s="307"/>
      <c r="APH70" s="307"/>
      <c r="API70" s="307"/>
      <c r="APJ70" s="307"/>
      <c r="APK70" s="307"/>
      <c r="APL70" s="307"/>
      <c r="APM70" s="307"/>
      <c r="APN70" s="307"/>
      <c r="APO70" s="307"/>
      <c r="APP70" s="307"/>
      <c r="APQ70" s="307"/>
      <c r="APR70" s="307"/>
      <c r="APS70" s="307"/>
      <c r="APT70" s="307"/>
      <c r="APU70" s="307"/>
      <c r="APV70" s="307"/>
      <c r="APW70" s="307"/>
      <c r="APX70" s="307"/>
      <c r="APY70" s="307"/>
      <c r="APZ70" s="307"/>
      <c r="AQA70" s="307"/>
      <c r="AQB70" s="307"/>
      <c r="AQC70" s="307"/>
      <c r="AQD70" s="307"/>
      <c r="AQE70" s="307"/>
      <c r="AQF70" s="307"/>
      <c r="AQG70" s="307"/>
      <c r="AQH70" s="307"/>
      <c r="AQI70" s="307"/>
      <c r="AQJ70" s="307"/>
      <c r="AQK70" s="307"/>
      <c r="AQL70" s="307"/>
      <c r="AQM70" s="307"/>
      <c r="AQN70" s="307"/>
      <c r="AQO70" s="307"/>
      <c r="AQP70" s="307"/>
    </row>
    <row r="71" spans="1:1134" s="297" customFormat="1" x14ac:dyDescent="0.25">
      <c r="A71" s="302" t="s">
        <v>113</v>
      </c>
      <c r="B71" s="284" t="s">
        <v>797</v>
      </c>
      <c r="C71" s="301" t="s">
        <v>749</v>
      </c>
      <c r="D71" s="309">
        <v>5.8109999999999999</v>
      </c>
      <c r="E71" s="310">
        <v>5.4489999999999998</v>
      </c>
      <c r="F71" s="310">
        <v>6.4640000000000004</v>
      </c>
      <c r="G71" s="310">
        <v>6.4</v>
      </c>
      <c r="H71" s="310">
        <v>5.6950000000000003</v>
      </c>
      <c r="I71" s="311" t="s">
        <v>443</v>
      </c>
      <c r="J71" s="310">
        <v>5.9228000000000005</v>
      </c>
      <c r="K71" s="310">
        <v>0</v>
      </c>
      <c r="L71" s="310">
        <v>6.1597120000000007</v>
      </c>
      <c r="M71" s="310">
        <v>0</v>
      </c>
      <c r="N71" s="310">
        <v>6.406100480000001</v>
      </c>
      <c r="O71" s="310">
        <v>0</v>
      </c>
      <c r="P71" s="310">
        <v>6.6623444992000014</v>
      </c>
      <c r="Q71" s="311" t="s">
        <v>443</v>
      </c>
      <c r="R71" s="342">
        <v>30.845956979200004</v>
      </c>
      <c r="S71" s="311" t="s">
        <v>443</v>
      </c>
    </row>
    <row r="72" spans="1:1134" s="297" customFormat="1" x14ac:dyDescent="0.25">
      <c r="A72" s="302" t="s">
        <v>794</v>
      </c>
      <c r="B72" s="284" t="s">
        <v>64</v>
      </c>
      <c r="C72" s="301" t="s">
        <v>749</v>
      </c>
      <c r="D72" s="309">
        <v>1.2210000000000001</v>
      </c>
      <c r="E72" s="310">
        <v>1.5229999999999999</v>
      </c>
      <c r="F72" s="310">
        <v>1.3109999999999999</v>
      </c>
      <c r="G72" s="311" t="s">
        <v>443</v>
      </c>
      <c r="H72" s="310">
        <v>1.0030000000000001</v>
      </c>
      <c r="I72" s="311" t="s">
        <v>443</v>
      </c>
      <c r="J72" s="310">
        <v>1.1033000000000002</v>
      </c>
      <c r="K72" s="310">
        <v>0</v>
      </c>
      <c r="L72" s="310">
        <v>1.2136300000000002</v>
      </c>
      <c r="M72" s="310">
        <v>0</v>
      </c>
      <c r="N72" s="310">
        <v>1.3349930000000003</v>
      </c>
      <c r="O72" s="310">
        <v>0</v>
      </c>
      <c r="P72" s="310">
        <v>1.4684923000000005</v>
      </c>
      <c r="Q72" s="311" t="s">
        <v>443</v>
      </c>
      <c r="R72" s="342">
        <v>6.1234153000000004</v>
      </c>
      <c r="S72" s="311" t="s">
        <v>443</v>
      </c>
    </row>
    <row r="73" spans="1:1134" s="320" customFormat="1" x14ac:dyDescent="0.25">
      <c r="A73" s="312" t="s">
        <v>855</v>
      </c>
      <c r="B73" s="313" t="s">
        <v>1013</v>
      </c>
      <c r="C73" s="314" t="s">
        <v>749</v>
      </c>
      <c r="D73" s="315">
        <v>25.639999999999997</v>
      </c>
      <c r="E73" s="315">
        <v>24.960999999999999</v>
      </c>
      <c r="F73" s="315">
        <v>27.686</v>
      </c>
      <c r="G73" s="315">
        <v>3.3355999999999999</v>
      </c>
      <c r="H73" s="315">
        <v>4.1383000000000001</v>
      </c>
      <c r="I73" s="315">
        <v>0</v>
      </c>
      <c r="J73" s="315">
        <v>8.2852300000000003</v>
      </c>
      <c r="K73" s="315">
        <v>0</v>
      </c>
      <c r="L73" s="315">
        <v>8.6647730000000003</v>
      </c>
      <c r="M73" s="315">
        <v>0</v>
      </c>
      <c r="N73" s="315">
        <v>9.0643110999999994</v>
      </c>
      <c r="O73" s="315">
        <v>0</v>
      </c>
      <c r="P73" s="315">
        <v>9.4851254420000011</v>
      </c>
      <c r="Q73" s="315">
        <v>0</v>
      </c>
      <c r="R73" s="349">
        <v>39.637739542000006</v>
      </c>
      <c r="S73" s="311" t="s">
        <v>443</v>
      </c>
      <c r="T73" s="307"/>
      <c r="U73" s="307"/>
      <c r="V73" s="307"/>
      <c r="W73" s="307"/>
      <c r="X73" s="307"/>
      <c r="Y73" s="307"/>
      <c r="Z73" s="307"/>
      <c r="AA73" s="307"/>
      <c r="AB73" s="307"/>
      <c r="AC73" s="307"/>
      <c r="AD73" s="307"/>
      <c r="AE73" s="307"/>
      <c r="AF73" s="307"/>
      <c r="AG73" s="307"/>
      <c r="AH73" s="307"/>
      <c r="AI73" s="307"/>
      <c r="AJ73" s="307"/>
      <c r="AK73" s="307"/>
      <c r="AL73" s="307"/>
      <c r="AM73" s="307"/>
      <c r="AN73" s="307"/>
      <c r="AO73" s="307"/>
      <c r="AP73" s="307"/>
      <c r="AQ73" s="307"/>
      <c r="AR73" s="307"/>
      <c r="AS73" s="307"/>
      <c r="AT73" s="307"/>
      <c r="AU73" s="307"/>
      <c r="AV73" s="307"/>
      <c r="AW73" s="307"/>
      <c r="AX73" s="307"/>
      <c r="AY73" s="307"/>
      <c r="AZ73" s="307"/>
      <c r="BA73" s="307"/>
      <c r="BB73" s="307"/>
      <c r="BC73" s="307"/>
      <c r="BD73" s="307"/>
      <c r="BE73" s="307"/>
      <c r="BF73" s="307"/>
      <c r="BG73" s="307"/>
      <c r="BH73" s="307"/>
      <c r="BI73" s="307"/>
      <c r="BJ73" s="307"/>
      <c r="BK73" s="307"/>
      <c r="BL73" s="307"/>
      <c r="BM73" s="307"/>
      <c r="BN73" s="307"/>
      <c r="BO73" s="307"/>
      <c r="BP73" s="307"/>
      <c r="BQ73" s="307"/>
      <c r="BR73" s="307"/>
      <c r="BS73" s="307"/>
      <c r="BT73" s="307"/>
      <c r="BU73" s="307"/>
      <c r="BV73" s="307"/>
      <c r="BW73" s="307"/>
      <c r="BX73" s="307"/>
      <c r="BY73" s="307"/>
      <c r="BZ73" s="307"/>
      <c r="CA73" s="307"/>
      <c r="CB73" s="307"/>
      <c r="CC73" s="307"/>
      <c r="CD73" s="307"/>
      <c r="CE73" s="307"/>
      <c r="CF73" s="307"/>
      <c r="CG73" s="307"/>
      <c r="CH73" s="307"/>
      <c r="CI73" s="307"/>
      <c r="CJ73" s="307"/>
      <c r="CK73" s="307"/>
      <c r="CL73" s="307"/>
      <c r="CM73" s="307"/>
      <c r="CN73" s="307"/>
      <c r="CO73" s="307"/>
      <c r="CP73" s="307"/>
      <c r="CQ73" s="307"/>
      <c r="CR73" s="307"/>
      <c r="CS73" s="307"/>
      <c r="CT73" s="307"/>
      <c r="CU73" s="307"/>
      <c r="CV73" s="307"/>
      <c r="CW73" s="307"/>
      <c r="CX73" s="307"/>
      <c r="CY73" s="307"/>
      <c r="CZ73" s="307"/>
      <c r="DA73" s="307"/>
      <c r="DB73" s="307"/>
      <c r="DC73" s="307"/>
      <c r="DD73" s="307"/>
      <c r="DE73" s="307"/>
      <c r="DF73" s="307"/>
      <c r="DG73" s="307"/>
      <c r="DH73" s="307"/>
      <c r="DI73" s="307"/>
      <c r="DJ73" s="307"/>
      <c r="DK73" s="307"/>
      <c r="DL73" s="307"/>
      <c r="DM73" s="307"/>
      <c r="DN73" s="307"/>
      <c r="DO73" s="307"/>
      <c r="DP73" s="307"/>
      <c r="DQ73" s="307"/>
      <c r="DR73" s="307"/>
      <c r="DS73" s="307"/>
      <c r="DT73" s="307"/>
      <c r="DU73" s="307"/>
      <c r="DV73" s="307"/>
      <c r="DW73" s="307"/>
      <c r="DX73" s="307"/>
      <c r="DY73" s="307"/>
      <c r="DZ73" s="307"/>
      <c r="EA73" s="307"/>
      <c r="EB73" s="307"/>
      <c r="EC73" s="307"/>
      <c r="ED73" s="307"/>
      <c r="EE73" s="307"/>
      <c r="EF73" s="307"/>
      <c r="EG73" s="307"/>
      <c r="EH73" s="307"/>
      <c r="EI73" s="307"/>
      <c r="EJ73" s="307"/>
      <c r="EK73" s="307"/>
      <c r="EL73" s="307"/>
      <c r="EM73" s="307"/>
      <c r="EN73" s="307"/>
      <c r="EO73" s="307"/>
      <c r="EP73" s="307"/>
      <c r="EQ73" s="307"/>
      <c r="ER73" s="307"/>
      <c r="ES73" s="307"/>
      <c r="ET73" s="307"/>
      <c r="EU73" s="307"/>
      <c r="EV73" s="307"/>
      <c r="EW73" s="307"/>
      <c r="EX73" s="307"/>
      <c r="EY73" s="307"/>
      <c r="EZ73" s="307"/>
      <c r="FA73" s="307"/>
      <c r="FB73" s="307"/>
      <c r="FC73" s="307"/>
      <c r="FD73" s="307"/>
      <c r="FE73" s="307"/>
      <c r="FF73" s="307"/>
      <c r="FG73" s="307"/>
      <c r="FH73" s="307"/>
      <c r="FI73" s="307"/>
      <c r="FJ73" s="307"/>
      <c r="FK73" s="307"/>
      <c r="FL73" s="307"/>
      <c r="FM73" s="307"/>
      <c r="FN73" s="307"/>
      <c r="FO73" s="307"/>
      <c r="FP73" s="307"/>
      <c r="FQ73" s="307"/>
      <c r="FR73" s="307"/>
      <c r="FS73" s="307"/>
      <c r="FT73" s="307"/>
      <c r="FU73" s="307"/>
      <c r="FV73" s="307"/>
      <c r="FW73" s="307"/>
      <c r="FX73" s="307"/>
      <c r="FY73" s="307"/>
      <c r="FZ73" s="307"/>
      <c r="GA73" s="307"/>
      <c r="GB73" s="307"/>
      <c r="GC73" s="307"/>
      <c r="GD73" s="307"/>
      <c r="GE73" s="307"/>
      <c r="GF73" s="307"/>
      <c r="GG73" s="307"/>
      <c r="GH73" s="307"/>
      <c r="GI73" s="307"/>
      <c r="GJ73" s="307"/>
      <c r="GK73" s="307"/>
      <c r="GL73" s="307"/>
      <c r="GM73" s="307"/>
      <c r="GN73" s="307"/>
      <c r="GO73" s="307"/>
      <c r="GP73" s="307"/>
      <c r="GQ73" s="307"/>
      <c r="GR73" s="307"/>
      <c r="GS73" s="307"/>
      <c r="GT73" s="307"/>
      <c r="GU73" s="307"/>
      <c r="GV73" s="307"/>
      <c r="GW73" s="307"/>
      <c r="GX73" s="307"/>
      <c r="GY73" s="307"/>
      <c r="GZ73" s="307"/>
      <c r="HA73" s="307"/>
      <c r="HB73" s="307"/>
      <c r="HC73" s="307"/>
      <c r="HD73" s="307"/>
      <c r="HE73" s="307"/>
      <c r="HF73" s="307"/>
      <c r="HG73" s="307"/>
      <c r="HH73" s="307"/>
      <c r="HI73" s="307"/>
      <c r="HJ73" s="307"/>
      <c r="HK73" s="307"/>
      <c r="HL73" s="307"/>
      <c r="HM73" s="307"/>
      <c r="HN73" s="307"/>
      <c r="HO73" s="307"/>
      <c r="HP73" s="307"/>
      <c r="HQ73" s="307"/>
      <c r="HR73" s="307"/>
      <c r="HS73" s="307"/>
      <c r="HT73" s="307"/>
      <c r="HU73" s="307"/>
      <c r="HV73" s="307"/>
      <c r="HW73" s="307"/>
      <c r="HX73" s="307"/>
      <c r="HY73" s="307"/>
      <c r="HZ73" s="307"/>
      <c r="IA73" s="307"/>
      <c r="IB73" s="307"/>
      <c r="IC73" s="307"/>
      <c r="ID73" s="307"/>
      <c r="IE73" s="307"/>
      <c r="IF73" s="307"/>
      <c r="IG73" s="307"/>
      <c r="IH73" s="307"/>
      <c r="II73" s="307"/>
      <c r="IJ73" s="307"/>
      <c r="IK73" s="307"/>
      <c r="IL73" s="307"/>
      <c r="IM73" s="307"/>
      <c r="IN73" s="307"/>
      <c r="IO73" s="307"/>
      <c r="IP73" s="307"/>
      <c r="IQ73" s="307"/>
      <c r="IR73" s="307"/>
      <c r="IS73" s="307"/>
      <c r="IT73" s="307"/>
      <c r="IU73" s="307"/>
      <c r="IV73" s="307"/>
      <c r="IW73" s="307"/>
      <c r="IX73" s="307"/>
      <c r="IY73" s="307"/>
      <c r="IZ73" s="307"/>
      <c r="JA73" s="307"/>
      <c r="JB73" s="307"/>
      <c r="JC73" s="307"/>
      <c r="JD73" s="307"/>
      <c r="JE73" s="307"/>
      <c r="JF73" s="307"/>
      <c r="JG73" s="307"/>
      <c r="JH73" s="307"/>
      <c r="JI73" s="307"/>
      <c r="JJ73" s="307"/>
      <c r="JK73" s="307"/>
      <c r="JL73" s="307"/>
      <c r="JM73" s="307"/>
      <c r="JN73" s="307"/>
      <c r="JO73" s="307"/>
      <c r="JP73" s="307"/>
      <c r="JQ73" s="307"/>
      <c r="JR73" s="307"/>
      <c r="JS73" s="307"/>
      <c r="JT73" s="307"/>
      <c r="JU73" s="307"/>
      <c r="JV73" s="307"/>
      <c r="JW73" s="307"/>
      <c r="JX73" s="307"/>
      <c r="JY73" s="307"/>
      <c r="JZ73" s="307"/>
      <c r="KA73" s="307"/>
      <c r="KB73" s="307"/>
      <c r="KC73" s="307"/>
      <c r="KD73" s="307"/>
      <c r="KE73" s="307"/>
      <c r="KF73" s="307"/>
      <c r="KG73" s="307"/>
      <c r="KH73" s="307"/>
      <c r="KI73" s="307"/>
      <c r="KJ73" s="307"/>
      <c r="KK73" s="307"/>
      <c r="KL73" s="307"/>
      <c r="KM73" s="307"/>
      <c r="KN73" s="307"/>
      <c r="KO73" s="307"/>
      <c r="KP73" s="307"/>
      <c r="KQ73" s="307"/>
      <c r="KR73" s="307"/>
      <c r="KS73" s="307"/>
      <c r="KT73" s="307"/>
      <c r="KU73" s="307"/>
      <c r="KV73" s="307"/>
      <c r="KW73" s="307"/>
      <c r="KX73" s="307"/>
      <c r="KY73" s="307"/>
      <c r="KZ73" s="307"/>
      <c r="LA73" s="307"/>
      <c r="LB73" s="307"/>
      <c r="LC73" s="307"/>
      <c r="LD73" s="307"/>
      <c r="LE73" s="307"/>
      <c r="LF73" s="307"/>
      <c r="LG73" s="307"/>
      <c r="LH73" s="307"/>
      <c r="LI73" s="307"/>
      <c r="LJ73" s="307"/>
      <c r="LK73" s="307"/>
      <c r="LL73" s="307"/>
      <c r="LM73" s="307"/>
      <c r="LN73" s="307"/>
      <c r="LO73" s="307"/>
      <c r="LP73" s="307"/>
      <c r="LQ73" s="307"/>
      <c r="LR73" s="307"/>
      <c r="LS73" s="307"/>
      <c r="LT73" s="307"/>
      <c r="LU73" s="307"/>
      <c r="LV73" s="307"/>
      <c r="LW73" s="307"/>
      <c r="LX73" s="307"/>
      <c r="LY73" s="307"/>
      <c r="LZ73" s="307"/>
      <c r="MA73" s="307"/>
      <c r="MB73" s="307"/>
      <c r="MC73" s="307"/>
      <c r="MD73" s="307"/>
      <c r="ME73" s="307"/>
      <c r="MF73" s="307"/>
      <c r="MG73" s="307"/>
      <c r="MH73" s="307"/>
      <c r="MI73" s="307"/>
      <c r="MJ73" s="307"/>
      <c r="MK73" s="307"/>
      <c r="ML73" s="307"/>
      <c r="MM73" s="307"/>
      <c r="MN73" s="307"/>
      <c r="MO73" s="307"/>
      <c r="MP73" s="307"/>
      <c r="MQ73" s="307"/>
      <c r="MR73" s="307"/>
      <c r="MS73" s="307"/>
      <c r="MT73" s="307"/>
      <c r="MU73" s="307"/>
      <c r="MV73" s="307"/>
      <c r="MW73" s="307"/>
      <c r="MX73" s="307"/>
      <c r="MY73" s="307"/>
      <c r="MZ73" s="307"/>
      <c r="NA73" s="307"/>
      <c r="NB73" s="307"/>
      <c r="NC73" s="307"/>
      <c r="ND73" s="307"/>
      <c r="NE73" s="307"/>
      <c r="NF73" s="307"/>
      <c r="NG73" s="307"/>
      <c r="NH73" s="307"/>
      <c r="NI73" s="307"/>
      <c r="NJ73" s="307"/>
      <c r="NK73" s="307"/>
      <c r="NL73" s="307"/>
      <c r="NM73" s="307"/>
      <c r="NN73" s="307"/>
      <c r="NO73" s="307"/>
      <c r="NP73" s="307"/>
      <c r="NQ73" s="307"/>
      <c r="NR73" s="307"/>
      <c r="NS73" s="307"/>
      <c r="NT73" s="307"/>
      <c r="NU73" s="307"/>
      <c r="NV73" s="307"/>
      <c r="NW73" s="307"/>
      <c r="NX73" s="307"/>
      <c r="NY73" s="307"/>
      <c r="NZ73" s="307"/>
      <c r="OA73" s="307"/>
      <c r="OB73" s="307"/>
      <c r="OC73" s="307"/>
      <c r="OD73" s="307"/>
      <c r="OE73" s="307"/>
      <c r="OF73" s="307"/>
      <c r="OG73" s="307"/>
      <c r="OH73" s="307"/>
      <c r="OI73" s="307"/>
      <c r="OJ73" s="307"/>
      <c r="OK73" s="307"/>
      <c r="OL73" s="307"/>
      <c r="OM73" s="307"/>
      <c r="ON73" s="307"/>
      <c r="OO73" s="307"/>
      <c r="OP73" s="307"/>
      <c r="OQ73" s="307"/>
      <c r="OR73" s="307"/>
      <c r="OS73" s="307"/>
      <c r="OT73" s="307"/>
      <c r="OU73" s="307"/>
      <c r="OV73" s="307"/>
      <c r="OW73" s="307"/>
      <c r="OX73" s="307"/>
      <c r="OY73" s="307"/>
      <c r="OZ73" s="307"/>
      <c r="PA73" s="307"/>
      <c r="PB73" s="307"/>
      <c r="PC73" s="307"/>
      <c r="PD73" s="307"/>
      <c r="PE73" s="307"/>
      <c r="PF73" s="307"/>
      <c r="PG73" s="307"/>
      <c r="PH73" s="307"/>
      <c r="PI73" s="307"/>
      <c r="PJ73" s="307"/>
      <c r="PK73" s="307"/>
      <c r="PL73" s="307"/>
      <c r="PM73" s="307"/>
      <c r="PN73" s="307"/>
      <c r="PO73" s="307"/>
      <c r="PP73" s="307"/>
      <c r="PQ73" s="307"/>
      <c r="PR73" s="307"/>
      <c r="PS73" s="307"/>
      <c r="PT73" s="307"/>
      <c r="PU73" s="307"/>
      <c r="PV73" s="307"/>
      <c r="PW73" s="307"/>
      <c r="PX73" s="307"/>
      <c r="PY73" s="307"/>
      <c r="PZ73" s="307"/>
      <c r="QA73" s="307"/>
      <c r="QB73" s="307"/>
      <c r="QC73" s="307"/>
      <c r="QD73" s="307"/>
      <c r="QE73" s="307"/>
      <c r="QF73" s="307"/>
      <c r="QG73" s="307"/>
      <c r="QH73" s="307"/>
      <c r="QI73" s="307"/>
      <c r="QJ73" s="307"/>
      <c r="QK73" s="307"/>
      <c r="QL73" s="307"/>
      <c r="QM73" s="307"/>
      <c r="QN73" s="307"/>
      <c r="QO73" s="307"/>
      <c r="QP73" s="307"/>
      <c r="QQ73" s="307"/>
      <c r="QR73" s="307"/>
      <c r="QS73" s="307"/>
      <c r="QT73" s="307"/>
      <c r="QU73" s="307"/>
      <c r="QV73" s="307"/>
      <c r="QW73" s="307"/>
      <c r="QX73" s="307"/>
      <c r="QY73" s="307"/>
      <c r="QZ73" s="307"/>
      <c r="RA73" s="307"/>
      <c r="RB73" s="307"/>
      <c r="RC73" s="307"/>
      <c r="RD73" s="307"/>
      <c r="RE73" s="307"/>
      <c r="RF73" s="307"/>
      <c r="RG73" s="307"/>
      <c r="RH73" s="307"/>
      <c r="RI73" s="307"/>
      <c r="RJ73" s="307"/>
      <c r="RK73" s="307"/>
      <c r="RL73" s="307"/>
      <c r="RM73" s="307"/>
      <c r="RN73" s="307"/>
      <c r="RO73" s="307"/>
      <c r="RP73" s="307"/>
      <c r="RQ73" s="307"/>
      <c r="RR73" s="307"/>
      <c r="RS73" s="307"/>
      <c r="RT73" s="307"/>
      <c r="RU73" s="307"/>
      <c r="RV73" s="307"/>
      <c r="RW73" s="307"/>
      <c r="RX73" s="307"/>
      <c r="RY73" s="307"/>
      <c r="RZ73" s="307"/>
      <c r="SA73" s="307"/>
      <c r="SB73" s="307"/>
      <c r="SC73" s="307"/>
      <c r="SD73" s="307"/>
      <c r="SE73" s="307"/>
      <c r="SF73" s="307"/>
      <c r="SG73" s="307"/>
      <c r="SH73" s="307"/>
      <c r="SI73" s="307"/>
      <c r="SJ73" s="307"/>
      <c r="SK73" s="307"/>
      <c r="SL73" s="307"/>
      <c r="SM73" s="307"/>
      <c r="SN73" s="307"/>
      <c r="SO73" s="307"/>
      <c r="SP73" s="307"/>
      <c r="SQ73" s="307"/>
      <c r="SR73" s="307"/>
      <c r="SS73" s="307"/>
      <c r="ST73" s="307"/>
      <c r="SU73" s="307"/>
      <c r="SV73" s="307"/>
      <c r="SW73" s="307"/>
      <c r="SX73" s="307"/>
      <c r="SY73" s="307"/>
      <c r="SZ73" s="307"/>
      <c r="TA73" s="307"/>
      <c r="TB73" s="307"/>
      <c r="TC73" s="307"/>
      <c r="TD73" s="307"/>
      <c r="TE73" s="307"/>
      <c r="TF73" s="307"/>
      <c r="TG73" s="307"/>
      <c r="TH73" s="307"/>
      <c r="TI73" s="307"/>
      <c r="TJ73" s="307"/>
      <c r="TK73" s="307"/>
      <c r="TL73" s="307"/>
      <c r="TM73" s="307"/>
      <c r="TN73" s="307"/>
      <c r="TO73" s="307"/>
      <c r="TP73" s="307"/>
      <c r="TQ73" s="307"/>
      <c r="TR73" s="307"/>
      <c r="TS73" s="307"/>
      <c r="TT73" s="307"/>
      <c r="TU73" s="307"/>
      <c r="TV73" s="307"/>
      <c r="TW73" s="307"/>
      <c r="TX73" s="307"/>
      <c r="TY73" s="307"/>
      <c r="TZ73" s="307"/>
      <c r="UA73" s="307"/>
      <c r="UB73" s="307"/>
      <c r="UC73" s="307"/>
      <c r="UD73" s="307"/>
      <c r="UE73" s="307"/>
      <c r="UF73" s="307"/>
      <c r="UG73" s="307"/>
      <c r="UH73" s="307"/>
      <c r="UI73" s="307"/>
      <c r="UJ73" s="307"/>
      <c r="UK73" s="307"/>
      <c r="UL73" s="307"/>
      <c r="UM73" s="307"/>
      <c r="UN73" s="307"/>
      <c r="UO73" s="307"/>
      <c r="UP73" s="307"/>
      <c r="UQ73" s="307"/>
      <c r="UR73" s="307"/>
      <c r="US73" s="307"/>
      <c r="UT73" s="307"/>
      <c r="UU73" s="307"/>
      <c r="UV73" s="307"/>
      <c r="UW73" s="307"/>
      <c r="UX73" s="307"/>
      <c r="UY73" s="307"/>
      <c r="UZ73" s="307"/>
      <c r="VA73" s="307"/>
      <c r="VB73" s="307"/>
      <c r="VC73" s="307"/>
      <c r="VD73" s="307"/>
      <c r="VE73" s="307"/>
      <c r="VF73" s="307"/>
      <c r="VG73" s="307"/>
      <c r="VH73" s="307"/>
      <c r="VI73" s="307"/>
      <c r="VJ73" s="307"/>
      <c r="VK73" s="307"/>
      <c r="VL73" s="307"/>
      <c r="VM73" s="307"/>
      <c r="VN73" s="307"/>
      <c r="VO73" s="307"/>
      <c r="VP73" s="307"/>
      <c r="VQ73" s="307"/>
      <c r="VR73" s="307"/>
      <c r="VS73" s="307"/>
      <c r="VT73" s="307"/>
      <c r="VU73" s="307"/>
      <c r="VV73" s="307"/>
      <c r="VW73" s="307"/>
      <c r="VX73" s="307"/>
      <c r="VY73" s="307"/>
      <c r="VZ73" s="307"/>
      <c r="WA73" s="307"/>
      <c r="WB73" s="307"/>
      <c r="WC73" s="307"/>
      <c r="WD73" s="307"/>
      <c r="WE73" s="307"/>
      <c r="WF73" s="307"/>
      <c r="WG73" s="307"/>
      <c r="WH73" s="307"/>
      <c r="WI73" s="307"/>
      <c r="WJ73" s="307"/>
      <c r="WK73" s="307"/>
      <c r="WL73" s="307"/>
      <c r="WM73" s="307"/>
      <c r="WN73" s="307"/>
      <c r="WO73" s="307"/>
      <c r="WP73" s="307"/>
      <c r="WQ73" s="307"/>
      <c r="WR73" s="307"/>
      <c r="WS73" s="307"/>
      <c r="WT73" s="307"/>
      <c r="WU73" s="307"/>
      <c r="WV73" s="307"/>
      <c r="WW73" s="307"/>
      <c r="WX73" s="307"/>
      <c r="WY73" s="307"/>
      <c r="WZ73" s="307"/>
      <c r="XA73" s="307"/>
      <c r="XB73" s="307"/>
      <c r="XC73" s="307"/>
      <c r="XD73" s="307"/>
      <c r="XE73" s="307"/>
      <c r="XF73" s="307"/>
      <c r="XG73" s="307"/>
      <c r="XH73" s="307"/>
      <c r="XI73" s="307"/>
      <c r="XJ73" s="307"/>
      <c r="XK73" s="307"/>
      <c r="XL73" s="307"/>
      <c r="XM73" s="307"/>
      <c r="XN73" s="307"/>
      <c r="XO73" s="307"/>
      <c r="XP73" s="307"/>
      <c r="XQ73" s="307"/>
      <c r="XR73" s="307"/>
      <c r="XS73" s="307"/>
      <c r="XT73" s="307"/>
      <c r="XU73" s="307"/>
      <c r="XV73" s="307"/>
      <c r="XW73" s="307"/>
      <c r="XX73" s="307"/>
      <c r="XY73" s="307"/>
      <c r="XZ73" s="307"/>
      <c r="YA73" s="307"/>
      <c r="YB73" s="307"/>
      <c r="YC73" s="307"/>
      <c r="YD73" s="307"/>
      <c r="YE73" s="307"/>
      <c r="YF73" s="307"/>
      <c r="YG73" s="307"/>
      <c r="YH73" s="307"/>
      <c r="YI73" s="307"/>
      <c r="YJ73" s="307"/>
      <c r="YK73" s="307"/>
      <c r="YL73" s="307"/>
      <c r="YM73" s="307"/>
      <c r="YN73" s="307"/>
      <c r="YO73" s="307"/>
      <c r="YP73" s="307"/>
      <c r="YQ73" s="307"/>
      <c r="YR73" s="307"/>
      <c r="YS73" s="307"/>
      <c r="YT73" s="307"/>
      <c r="YU73" s="307"/>
      <c r="YV73" s="307"/>
      <c r="YW73" s="307"/>
      <c r="YX73" s="307"/>
      <c r="YY73" s="307"/>
      <c r="YZ73" s="307"/>
      <c r="ZA73" s="307"/>
      <c r="ZB73" s="307"/>
      <c r="ZC73" s="307"/>
      <c r="ZD73" s="307"/>
      <c r="ZE73" s="307"/>
      <c r="ZF73" s="307"/>
      <c r="ZG73" s="307"/>
      <c r="ZH73" s="307"/>
      <c r="ZI73" s="307"/>
      <c r="ZJ73" s="307"/>
      <c r="ZK73" s="307"/>
      <c r="ZL73" s="307"/>
      <c r="ZM73" s="307"/>
      <c r="ZN73" s="307"/>
      <c r="ZO73" s="307"/>
      <c r="ZP73" s="307"/>
      <c r="ZQ73" s="307"/>
      <c r="ZR73" s="307"/>
      <c r="ZS73" s="307"/>
      <c r="ZT73" s="307"/>
      <c r="ZU73" s="307"/>
      <c r="ZV73" s="307"/>
      <c r="ZW73" s="307"/>
      <c r="ZX73" s="307"/>
      <c r="ZY73" s="307"/>
      <c r="ZZ73" s="307"/>
      <c r="AAA73" s="307"/>
      <c r="AAB73" s="307"/>
      <c r="AAC73" s="307"/>
      <c r="AAD73" s="307"/>
      <c r="AAE73" s="307"/>
      <c r="AAF73" s="307"/>
      <c r="AAG73" s="307"/>
      <c r="AAH73" s="307"/>
      <c r="AAI73" s="307"/>
      <c r="AAJ73" s="307"/>
      <c r="AAK73" s="307"/>
      <c r="AAL73" s="307"/>
      <c r="AAM73" s="307"/>
      <c r="AAN73" s="307"/>
      <c r="AAO73" s="307"/>
      <c r="AAP73" s="307"/>
      <c r="AAQ73" s="307"/>
      <c r="AAR73" s="307"/>
      <c r="AAS73" s="307"/>
      <c r="AAT73" s="307"/>
      <c r="AAU73" s="307"/>
      <c r="AAV73" s="307"/>
      <c r="AAW73" s="307"/>
      <c r="AAX73" s="307"/>
      <c r="AAY73" s="307"/>
      <c r="AAZ73" s="307"/>
      <c r="ABA73" s="307"/>
      <c r="ABB73" s="307"/>
      <c r="ABC73" s="307"/>
      <c r="ABD73" s="307"/>
      <c r="ABE73" s="307"/>
      <c r="ABF73" s="307"/>
      <c r="ABG73" s="307"/>
      <c r="ABH73" s="307"/>
      <c r="ABI73" s="307"/>
      <c r="ABJ73" s="307"/>
      <c r="ABK73" s="307"/>
      <c r="ABL73" s="307"/>
      <c r="ABM73" s="307"/>
      <c r="ABN73" s="307"/>
      <c r="ABO73" s="307"/>
      <c r="ABP73" s="307"/>
      <c r="ABQ73" s="307"/>
      <c r="ABR73" s="307"/>
      <c r="ABS73" s="307"/>
      <c r="ABT73" s="307"/>
      <c r="ABU73" s="307"/>
      <c r="ABV73" s="307"/>
      <c r="ABW73" s="307"/>
      <c r="ABX73" s="307"/>
      <c r="ABY73" s="307"/>
      <c r="ABZ73" s="307"/>
      <c r="ACA73" s="307"/>
      <c r="ACB73" s="307"/>
      <c r="ACC73" s="307"/>
      <c r="ACD73" s="307"/>
      <c r="ACE73" s="307"/>
      <c r="ACF73" s="307"/>
      <c r="ACG73" s="307"/>
      <c r="ACH73" s="307"/>
      <c r="ACI73" s="307"/>
      <c r="ACJ73" s="307"/>
      <c r="ACK73" s="307"/>
      <c r="ACL73" s="307"/>
      <c r="ACM73" s="307"/>
      <c r="ACN73" s="307"/>
      <c r="ACO73" s="307"/>
      <c r="ACP73" s="307"/>
      <c r="ACQ73" s="307"/>
      <c r="ACR73" s="307"/>
      <c r="ACS73" s="307"/>
      <c r="ACT73" s="307"/>
      <c r="ACU73" s="307"/>
      <c r="ACV73" s="307"/>
      <c r="ACW73" s="307"/>
      <c r="ACX73" s="307"/>
      <c r="ACY73" s="307"/>
      <c r="ACZ73" s="307"/>
      <c r="ADA73" s="307"/>
      <c r="ADB73" s="307"/>
      <c r="ADC73" s="307"/>
      <c r="ADD73" s="307"/>
      <c r="ADE73" s="307"/>
      <c r="ADF73" s="307"/>
      <c r="ADG73" s="307"/>
      <c r="ADH73" s="307"/>
      <c r="ADI73" s="307"/>
      <c r="ADJ73" s="307"/>
      <c r="ADK73" s="307"/>
      <c r="ADL73" s="307"/>
      <c r="ADM73" s="307"/>
      <c r="ADN73" s="307"/>
      <c r="ADO73" s="307"/>
      <c r="ADP73" s="307"/>
      <c r="ADQ73" s="307"/>
      <c r="ADR73" s="307"/>
      <c r="ADS73" s="307"/>
      <c r="ADT73" s="307"/>
      <c r="ADU73" s="307"/>
      <c r="ADV73" s="307"/>
      <c r="ADW73" s="307"/>
      <c r="ADX73" s="307"/>
      <c r="ADY73" s="307"/>
      <c r="ADZ73" s="307"/>
      <c r="AEA73" s="307"/>
      <c r="AEB73" s="307"/>
      <c r="AEC73" s="307"/>
      <c r="AED73" s="307"/>
      <c r="AEE73" s="307"/>
      <c r="AEF73" s="307"/>
      <c r="AEG73" s="307"/>
      <c r="AEH73" s="307"/>
      <c r="AEI73" s="307"/>
      <c r="AEJ73" s="307"/>
      <c r="AEK73" s="307"/>
      <c r="AEL73" s="307"/>
      <c r="AEM73" s="307"/>
      <c r="AEN73" s="307"/>
      <c r="AEO73" s="307"/>
      <c r="AEP73" s="307"/>
      <c r="AEQ73" s="307"/>
      <c r="AER73" s="307"/>
      <c r="AES73" s="307"/>
      <c r="AET73" s="307"/>
      <c r="AEU73" s="307"/>
      <c r="AEV73" s="307"/>
      <c r="AEW73" s="307"/>
      <c r="AEX73" s="307"/>
      <c r="AEY73" s="307"/>
      <c r="AEZ73" s="307"/>
      <c r="AFA73" s="307"/>
      <c r="AFB73" s="307"/>
      <c r="AFC73" s="307"/>
      <c r="AFD73" s="307"/>
      <c r="AFE73" s="307"/>
      <c r="AFF73" s="307"/>
      <c r="AFG73" s="307"/>
      <c r="AFH73" s="307"/>
      <c r="AFI73" s="307"/>
      <c r="AFJ73" s="307"/>
      <c r="AFK73" s="307"/>
      <c r="AFL73" s="307"/>
      <c r="AFM73" s="307"/>
      <c r="AFN73" s="307"/>
      <c r="AFO73" s="307"/>
      <c r="AFP73" s="307"/>
      <c r="AFQ73" s="307"/>
      <c r="AFR73" s="307"/>
      <c r="AFS73" s="307"/>
      <c r="AFT73" s="307"/>
      <c r="AFU73" s="307"/>
      <c r="AFV73" s="307"/>
      <c r="AFW73" s="307"/>
      <c r="AFX73" s="307"/>
      <c r="AFY73" s="307"/>
      <c r="AFZ73" s="307"/>
      <c r="AGA73" s="307"/>
      <c r="AGB73" s="307"/>
      <c r="AGC73" s="307"/>
      <c r="AGD73" s="307"/>
      <c r="AGE73" s="307"/>
      <c r="AGF73" s="307"/>
      <c r="AGG73" s="307"/>
      <c r="AGH73" s="307"/>
      <c r="AGI73" s="307"/>
      <c r="AGJ73" s="307"/>
      <c r="AGK73" s="307"/>
      <c r="AGL73" s="307"/>
      <c r="AGM73" s="307"/>
      <c r="AGN73" s="307"/>
      <c r="AGO73" s="307"/>
      <c r="AGP73" s="307"/>
      <c r="AGQ73" s="307"/>
      <c r="AGR73" s="307"/>
      <c r="AGS73" s="307"/>
      <c r="AGT73" s="307"/>
      <c r="AGU73" s="307"/>
      <c r="AGV73" s="307"/>
      <c r="AGW73" s="307"/>
      <c r="AGX73" s="307"/>
      <c r="AGY73" s="307"/>
      <c r="AGZ73" s="307"/>
      <c r="AHA73" s="307"/>
      <c r="AHB73" s="307"/>
      <c r="AHC73" s="307"/>
      <c r="AHD73" s="307"/>
      <c r="AHE73" s="307"/>
      <c r="AHF73" s="307"/>
      <c r="AHG73" s="307"/>
      <c r="AHH73" s="307"/>
      <c r="AHI73" s="307"/>
      <c r="AHJ73" s="307"/>
      <c r="AHK73" s="307"/>
      <c r="AHL73" s="307"/>
      <c r="AHM73" s="307"/>
      <c r="AHN73" s="307"/>
      <c r="AHO73" s="307"/>
      <c r="AHP73" s="307"/>
      <c r="AHQ73" s="307"/>
      <c r="AHR73" s="307"/>
      <c r="AHS73" s="307"/>
      <c r="AHT73" s="307"/>
      <c r="AHU73" s="307"/>
      <c r="AHV73" s="307"/>
      <c r="AHW73" s="307"/>
      <c r="AHX73" s="307"/>
      <c r="AHY73" s="307"/>
      <c r="AHZ73" s="307"/>
      <c r="AIA73" s="307"/>
      <c r="AIB73" s="307"/>
      <c r="AIC73" s="307"/>
      <c r="AID73" s="307"/>
      <c r="AIE73" s="307"/>
      <c r="AIF73" s="307"/>
      <c r="AIG73" s="307"/>
      <c r="AIH73" s="307"/>
      <c r="AII73" s="307"/>
      <c r="AIJ73" s="307"/>
      <c r="AIK73" s="307"/>
      <c r="AIL73" s="307"/>
      <c r="AIM73" s="307"/>
      <c r="AIN73" s="307"/>
      <c r="AIO73" s="307"/>
      <c r="AIP73" s="307"/>
      <c r="AIQ73" s="307"/>
      <c r="AIR73" s="307"/>
      <c r="AIS73" s="307"/>
      <c r="AIT73" s="307"/>
      <c r="AIU73" s="307"/>
      <c r="AIV73" s="307"/>
      <c r="AIW73" s="307"/>
      <c r="AIX73" s="307"/>
      <c r="AIY73" s="307"/>
      <c r="AIZ73" s="307"/>
      <c r="AJA73" s="307"/>
      <c r="AJB73" s="307"/>
      <c r="AJC73" s="307"/>
      <c r="AJD73" s="307"/>
      <c r="AJE73" s="307"/>
      <c r="AJF73" s="307"/>
      <c r="AJG73" s="307"/>
      <c r="AJH73" s="307"/>
      <c r="AJI73" s="307"/>
      <c r="AJJ73" s="307"/>
      <c r="AJK73" s="307"/>
      <c r="AJL73" s="307"/>
      <c r="AJM73" s="307"/>
      <c r="AJN73" s="307"/>
      <c r="AJO73" s="307"/>
      <c r="AJP73" s="307"/>
      <c r="AJQ73" s="307"/>
      <c r="AJR73" s="307"/>
      <c r="AJS73" s="307"/>
      <c r="AJT73" s="307"/>
      <c r="AJU73" s="307"/>
      <c r="AJV73" s="307"/>
      <c r="AJW73" s="307"/>
      <c r="AJX73" s="307"/>
      <c r="AJY73" s="307"/>
      <c r="AJZ73" s="307"/>
      <c r="AKA73" s="307"/>
      <c r="AKB73" s="307"/>
      <c r="AKC73" s="307"/>
      <c r="AKD73" s="307"/>
      <c r="AKE73" s="307"/>
      <c r="AKF73" s="307"/>
      <c r="AKG73" s="307"/>
      <c r="AKH73" s="307"/>
      <c r="AKI73" s="307"/>
      <c r="AKJ73" s="307"/>
      <c r="AKK73" s="307"/>
      <c r="AKL73" s="307"/>
      <c r="AKM73" s="307"/>
      <c r="AKN73" s="307"/>
      <c r="AKO73" s="307"/>
      <c r="AKP73" s="307"/>
      <c r="AKQ73" s="307"/>
      <c r="AKR73" s="307"/>
      <c r="AKS73" s="307"/>
      <c r="AKT73" s="307"/>
      <c r="AKU73" s="307"/>
      <c r="AKV73" s="307"/>
      <c r="AKW73" s="307"/>
      <c r="AKX73" s="307"/>
      <c r="AKY73" s="307"/>
      <c r="AKZ73" s="307"/>
      <c r="ALA73" s="307"/>
      <c r="ALB73" s="307"/>
      <c r="ALC73" s="307"/>
      <c r="ALD73" s="307"/>
      <c r="ALE73" s="307"/>
      <c r="ALF73" s="307"/>
      <c r="ALG73" s="307"/>
      <c r="ALH73" s="307"/>
      <c r="ALI73" s="307"/>
      <c r="ALJ73" s="307"/>
      <c r="ALK73" s="307"/>
      <c r="ALL73" s="307"/>
      <c r="ALM73" s="307"/>
      <c r="ALN73" s="307"/>
      <c r="ALO73" s="307"/>
      <c r="ALP73" s="307"/>
      <c r="ALQ73" s="307"/>
      <c r="ALR73" s="307"/>
      <c r="ALS73" s="307"/>
      <c r="ALT73" s="307"/>
      <c r="ALU73" s="307"/>
      <c r="ALV73" s="307"/>
      <c r="ALW73" s="307"/>
      <c r="ALX73" s="307"/>
      <c r="ALY73" s="307"/>
      <c r="ALZ73" s="307"/>
      <c r="AMA73" s="307"/>
      <c r="AMB73" s="307"/>
      <c r="AMC73" s="307"/>
      <c r="AMD73" s="307"/>
      <c r="AME73" s="307"/>
      <c r="AMF73" s="307"/>
      <c r="AMG73" s="307"/>
      <c r="AMH73" s="307"/>
      <c r="AMI73" s="307"/>
      <c r="AMJ73" s="307"/>
      <c r="AMK73" s="307"/>
      <c r="AML73" s="307"/>
      <c r="AMM73" s="307"/>
      <c r="AMN73" s="307"/>
      <c r="AMO73" s="307"/>
      <c r="AMP73" s="307"/>
      <c r="AMQ73" s="307"/>
      <c r="AMR73" s="307"/>
      <c r="AMS73" s="307"/>
      <c r="AMT73" s="307"/>
      <c r="AMU73" s="307"/>
      <c r="AMV73" s="307"/>
      <c r="AMW73" s="307"/>
      <c r="AMX73" s="307"/>
      <c r="AMY73" s="307"/>
      <c r="AMZ73" s="307"/>
      <c r="ANA73" s="307"/>
      <c r="ANB73" s="307"/>
      <c r="ANC73" s="307"/>
      <c r="AND73" s="307"/>
      <c r="ANE73" s="307"/>
      <c r="ANF73" s="307"/>
      <c r="ANG73" s="307"/>
      <c r="ANH73" s="307"/>
      <c r="ANI73" s="307"/>
      <c r="ANJ73" s="307"/>
      <c r="ANK73" s="307"/>
      <c r="ANL73" s="307"/>
      <c r="ANM73" s="307"/>
      <c r="ANN73" s="307"/>
      <c r="ANO73" s="307"/>
      <c r="ANP73" s="307"/>
      <c r="ANQ73" s="307"/>
      <c r="ANR73" s="307"/>
      <c r="ANS73" s="307"/>
      <c r="ANT73" s="307"/>
      <c r="ANU73" s="307"/>
      <c r="ANV73" s="307"/>
      <c r="ANW73" s="307"/>
      <c r="ANX73" s="307"/>
      <c r="ANY73" s="307"/>
      <c r="ANZ73" s="307"/>
      <c r="AOA73" s="307"/>
      <c r="AOB73" s="307"/>
      <c r="AOC73" s="307"/>
      <c r="AOD73" s="307"/>
      <c r="AOE73" s="307"/>
      <c r="AOF73" s="307"/>
      <c r="AOG73" s="307"/>
      <c r="AOH73" s="307"/>
      <c r="AOI73" s="307"/>
      <c r="AOJ73" s="307"/>
      <c r="AOK73" s="307"/>
      <c r="AOL73" s="307"/>
      <c r="AOM73" s="307"/>
      <c r="AON73" s="307"/>
      <c r="AOO73" s="307"/>
      <c r="AOP73" s="307"/>
      <c r="AOQ73" s="307"/>
      <c r="AOR73" s="307"/>
      <c r="AOS73" s="307"/>
      <c r="AOT73" s="307"/>
      <c r="AOU73" s="307"/>
      <c r="AOV73" s="307"/>
      <c r="AOW73" s="307"/>
      <c r="AOX73" s="307"/>
      <c r="AOY73" s="307"/>
      <c r="AOZ73" s="307"/>
      <c r="APA73" s="307"/>
      <c r="APB73" s="307"/>
      <c r="APC73" s="307"/>
      <c r="APD73" s="307"/>
      <c r="APE73" s="307"/>
      <c r="APF73" s="307"/>
      <c r="APG73" s="307"/>
      <c r="APH73" s="307"/>
      <c r="API73" s="307"/>
      <c r="APJ73" s="307"/>
      <c r="APK73" s="307"/>
      <c r="APL73" s="307"/>
      <c r="APM73" s="307"/>
      <c r="APN73" s="307"/>
      <c r="APO73" s="307"/>
      <c r="APP73" s="307"/>
      <c r="APQ73" s="307"/>
      <c r="APR73" s="307"/>
      <c r="APS73" s="307"/>
      <c r="APT73" s="307"/>
      <c r="APU73" s="307"/>
      <c r="APV73" s="307"/>
      <c r="APW73" s="307"/>
      <c r="APX73" s="307"/>
      <c r="APY73" s="307"/>
      <c r="APZ73" s="307"/>
      <c r="AQA73" s="307"/>
      <c r="AQB73" s="307"/>
      <c r="AQC73" s="307"/>
      <c r="AQD73" s="307"/>
      <c r="AQE73" s="307"/>
      <c r="AQF73" s="307"/>
      <c r="AQG73" s="307"/>
      <c r="AQH73" s="307"/>
      <c r="AQI73" s="307"/>
      <c r="AQJ73" s="307"/>
      <c r="AQK73" s="307"/>
      <c r="AQL73" s="307"/>
      <c r="AQM73" s="307"/>
      <c r="AQN73" s="307"/>
      <c r="AQO73" s="307"/>
      <c r="AQP73" s="307"/>
    </row>
    <row r="74" spans="1:1134" s="297" customFormat="1" x14ac:dyDescent="0.25">
      <c r="A74" s="302" t="s">
        <v>856</v>
      </c>
      <c r="B74" s="284" t="s">
        <v>522</v>
      </c>
      <c r="C74" s="301" t="s">
        <v>749</v>
      </c>
      <c r="D74" s="309">
        <v>17.847999999999999</v>
      </c>
      <c r="E74" s="310">
        <v>18.873999999999999</v>
      </c>
      <c r="F74" s="310">
        <v>19.677</v>
      </c>
      <c r="G74" s="311" t="s">
        <v>443</v>
      </c>
      <c r="H74" s="311" t="s">
        <v>443</v>
      </c>
      <c r="I74" s="311" t="s">
        <v>443</v>
      </c>
      <c r="J74" s="311" t="s">
        <v>443</v>
      </c>
      <c r="K74" s="311" t="s">
        <v>443</v>
      </c>
      <c r="L74" s="311" t="s">
        <v>443</v>
      </c>
      <c r="M74" s="311" t="s">
        <v>443</v>
      </c>
      <c r="N74" s="311" t="s">
        <v>443</v>
      </c>
      <c r="O74" s="311" t="s">
        <v>443</v>
      </c>
      <c r="P74" s="311" t="s">
        <v>443</v>
      </c>
      <c r="Q74" s="311" t="s">
        <v>443</v>
      </c>
      <c r="R74" s="342">
        <v>0</v>
      </c>
      <c r="S74" s="311" t="s">
        <v>443</v>
      </c>
    </row>
    <row r="75" spans="1:1134" s="297" customFormat="1" ht="15.75" customHeight="1" x14ac:dyDescent="0.25">
      <c r="A75" s="302" t="s">
        <v>857</v>
      </c>
      <c r="B75" s="284" t="s">
        <v>523</v>
      </c>
      <c r="C75" s="301" t="s">
        <v>749</v>
      </c>
      <c r="D75" s="309">
        <v>7.2869999999999999</v>
      </c>
      <c r="E75" s="310">
        <v>5.681</v>
      </c>
      <c r="F75" s="310">
        <v>7.3460000000000001</v>
      </c>
      <c r="G75" s="310">
        <v>3.3355999999999999</v>
      </c>
      <c r="H75" s="310">
        <v>3.4089999999999998</v>
      </c>
      <c r="I75" s="311" t="s">
        <v>443</v>
      </c>
      <c r="J75" s="310">
        <v>7.4829999999999997</v>
      </c>
      <c r="K75" s="311" t="s">
        <v>443</v>
      </c>
      <c r="L75" s="310">
        <v>7.7823199999999995</v>
      </c>
      <c r="M75" s="310">
        <v>0</v>
      </c>
      <c r="N75" s="310">
        <v>8.0936127999999989</v>
      </c>
      <c r="O75" s="310">
        <v>0</v>
      </c>
      <c r="P75" s="310">
        <v>8.417357312</v>
      </c>
      <c r="Q75" s="311" t="s">
        <v>443</v>
      </c>
      <c r="R75" s="342">
        <v>35.185290111999997</v>
      </c>
      <c r="S75" s="311" t="s">
        <v>443</v>
      </c>
    </row>
    <row r="76" spans="1:1134" s="297" customFormat="1" x14ac:dyDescent="0.25">
      <c r="A76" s="302" t="s">
        <v>858</v>
      </c>
      <c r="B76" s="284" t="s">
        <v>524</v>
      </c>
      <c r="C76" s="301" t="s">
        <v>749</v>
      </c>
      <c r="D76" s="309">
        <v>0.505</v>
      </c>
      <c r="E76" s="310">
        <v>0.40600000000000003</v>
      </c>
      <c r="F76" s="310">
        <v>0.66300000000000003</v>
      </c>
      <c r="G76" s="311" t="s">
        <v>443</v>
      </c>
      <c r="H76" s="310">
        <v>0.72930000000000006</v>
      </c>
      <c r="I76" s="310">
        <v>0</v>
      </c>
      <c r="J76" s="310">
        <v>0.80223000000000011</v>
      </c>
      <c r="K76" s="310">
        <v>0</v>
      </c>
      <c r="L76" s="310">
        <v>0.88245300000000015</v>
      </c>
      <c r="M76" s="310">
        <v>0</v>
      </c>
      <c r="N76" s="310">
        <v>0.97069830000000024</v>
      </c>
      <c r="O76" s="310">
        <v>0</v>
      </c>
      <c r="P76" s="310">
        <v>1.0677681300000004</v>
      </c>
      <c r="Q76" s="311" t="s">
        <v>443</v>
      </c>
      <c r="R76" s="342">
        <v>4.4524494300000006</v>
      </c>
      <c r="S76" s="311" t="s">
        <v>443</v>
      </c>
    </row>
    <row r="77" spans="1:1134" s="305" customFormat="1" x14ac:dyDescent="0.25">
      <c r="A77" s="302" t="s">
        <v>859</v>
      </c>
      <c r="B77" s="285" t="s">
        <v>864</v>
      </c>
      <c r="C77" s="301" t="s">
        <v>286</v>
      </c>
      <c r="D77" s="310" t="s">
        <v>590</v>
      </c>
      <c r="E77" s="310" t="s">
        <v>590</v>
      </c>
      <c r="F77" s="310" t="s">
        <v>590</v>
      </c>
      <c r="G77" s="310" t="s">
        <v>590</v>
      </c>
      <c r="H77" s="310" t="s">
        <v>590</v>
      </c>
      <c r="I77" s="310" t="s">
        <v>590</v>
      </c>
      <c r="J77" s="310" t="s">
        <v>590</v>
      </c>
      <c r="K77" s="310" t="s">
        <v>590</v>
      </c>
      <c r="L77" s="310" t="s">
        <v>590</v>
      </c>
      <c r="M77" s="310" t="s">
        <v>590</v>
      </c>
      <c r="N77" s="310" t="s">
        <v>590</v>
      </c>
      <c r="O77" s="310" t="s">
        <v>590</v>
      </c>
      <c r="P77" s="310" t="s">
        <v>590</v>
      </c>
      <c r="Q77" s="310" t="s">
        <v>590</v>
      </c>
      <c r="R77" s="342" t="s">
        <v>590</v>
      </c>
      <c r="S77" s="310" t="s">
        <v>590</v>
      </c>
      <c r="T77" s="297"/>
      <c r="U77" s="297"/>
      <c r="V77" s="297"/>
      <c r="W77" s="297"/>
      <c r="X77" s="297"/>
      <c r="Y77" s="297"/>
      <c r="Z77" s="297"/>
      <c r="AA77" s="297"/>
      <c r="AB77" s="297"/>
      <c r="AC77" s="297"/>
      <c r="AD77" s="297"/>
      <c r="AE77" s="297"/>
      <c r="AF77" s="297"/>
      <c r="AG77" s="297"/>
      <c r="AH77" s="297"/>
      <c r="AI77" s="297"/>
      <c r="AJ77" s="297"/>
      <c r="AK77" s="297"/>
      <c r="AL77" s="297"/>
      <c r="AM77" s="297"/>
      <c r="AN77" s="297"/>
      <c r="AO77" s="297"/>
      <c r="AP77" s="297"/>
      <c r="AQ77" s="297"/>
      <c r="AR77" s="297"/>
      <c r="AS77" s="297"/>
      <c r="AT77" s="297"/>
      <c r="AU77" s="297"/>
      <c r="AV77" s="297"/>
      <c r="AW77" s="297"/>
      <c r="AX77" s="297"/>
      <c r="AY77" s="297"/>
      <c r="AZ77" s="297"/>
      <c r="BA77" s="297"/>
      <c r="BB77" s="297"/>
      <c r="BC77" s="297"/>
      <c r="BD77" s="297"/>
      <c r="BE77" s="297"/>
      <c r="BF77" s="297"/>
      <c r="BG77" s="297"/>
      <c r="BH77" s="297"/>
      <c r="BI77" s="297"/>
      <c r="BJ77" s="297"/>
      <c r="BK77" s="297"/>
      <c r="BL77" s="297"/>
      <c r="BM77" s="297"/>
      <c r="BN77" s="297"/>
      <c r="BO77" s="297"/>
      <c r="BP77" s="297"/>
      <c r="BQ77" s="297"/>
      <c r="BR77" s="297"/>
      <c r="BS77" s="297"/>
      <c r="BT77" s="297"/>
      <c r="BU77" s="297"/>
      <c r="BV77" s="297"/>
      <c r="BW77" s="297"/>
      <c r="BX77" s="297"/>
      <c r="BY77" s="297"/>
      <c r="BZ77" s="297"/>
      <c r="CA77" s="297"/>
      <c r="CB77" s="297"/>
      <c r="CC77" s="297"/>
      <c r="CD77" s="297"/>
      <c r="CE77" s="297"/>
      <c r="CF77" s="297"/>
      <c r="CG77" s="297"/>
      <c r="CH77" s="297"/>
      <c r="CI77" s="297"/>
      <c r="CJ77" s="297"/>
      <c r="CK77" s="297"/>
      <c r="CL77" s="297"/>
      <c r="CM77" s="297"/>
      <c r="CN77" s="297"/>
      <c r="CO77" s="297"/>
      <c r="CP77" s="297"/>
      <c r="CQ77" s="297"/>
      <c r="CR77" s="297"/>
      <c r="CS77" s="297"/>
      <c r="CT77" s="297"/>
      <c r="CU77" s="297"/>
      <c r="CV77" s="297"/>
      <c r="CW77" s="297"/>
      <c r="CX77" s="297"/>
      <c r="CY77" s="297"/>
      <c r="CZ77" s="297"/>
      <c r="DA77" s="297"/>
      <c r="DB77" s="297"/>
      <c r="DC77" s="297"/>
      <c r="DD77" s="297"/>
      <c r="DE77" s="297"/>
      <c r="DF77" s="297"/>
      <c r="DG77" s="297"/>
      <c r="DH77" s="297"/>
      <c r="DI77" s="297"/>
      <c r="DJ77" s="297"/>
      <c r="DK77" s="297"/>
      <c r="DL77" s="297"/>
      <c r="DM77" s="297"/>
      <c r="DN77" s="297"/>
      <c r="DO77" s="297"/>
      <c r="DP77" s="297"/>
      <c r="DQ77" s="297"/>
      <c r="DR77" s="297"/>
      <c r="DS77" s="297"/>
      <c r="DT77" s="297"/>
      <c r="DU77" s="297"/>
      <c r="DV77" s="297"/>
      <c r="DW77" s="297"/>
      <c r="DX77" s="297"/>
      <c r="DY77" s="297"/>
      <c r="DZ77" s="297"/>
      <c r="EA77" s="297"/>
      <c r="EB77" s="297"/>
      <c r="EC77" s="297"/>
      <c r="ED77" s="297"/>
      <c r="EE77" s="297"/>
      <c r="EF77" s="297"/>
      <c r="EG77" s="297"/>
      <c r="EH77" s="297"/>
      <c r="EI77" s="297"/>
      <c r="EJ77" s="297"/>
      <c r="EK77" s="297"/>
      <c r="EL77" s="297"/>
      <c r="EM77" s="297"/>
      <c r="EN77" s="297"/>
      <c r="EO77" s="297"/>
      <c r="EP77" s="297"/>
      <c r="EQ77" s="297"/>
      <c r="ER77" s="297"/>
      <c r="ES77" s="297"/>
      <c r="ET77" s="297"/>
      <c r="EU77" s="297"/>
      <c r="EV77" s="297"/>
      <c r="EW77" s="297"/>
      <c r="EX77" s="297"/>
      <c r="EY77" s="297"/>
      <c r="EZ77" s="297"/>
      <c r="FA77" s="297"/>
      <c r="FB77" s="297"/>
      <c r="FC77" s="297"/>
      <c r="FD77" s="297"/>
      <c r="FE77" s="297"/>
      <c r="FF77" s="297"/>
      <c r="FG77" s="297"/>
      <c r="FH77" s="297"/>
      <c r="FI77" s="297"/>
      <c r="FJ77" s="297"/>
      <c r="FK77" s="297"/>
      <c r="FL77" s="297"/>
      <c r="FM77" s="297"/>
      <c r="FN77" s="297"/>
      <c r="FO77" s="297"/>
      <c r="FP77" s="297"/>
      <c r="FQ77" s="297"/>
      <c r="FR77" s="297"/>
      <c r="FS77" s="297"/>
      <c r="FT77" s="297"/>
      <c r="FU77" s="297"/>
      <c r="FV77" s="297"/>
      <c r="FW77" s="297"/>
      <c r="FX77" s="297"/>
      <c r="FY77" s="297"/>
      <c r="FZ77" s="297"/>
      <c r="GA77" s="297"/>
      <c r="GB77" s="297"/>
      <c r="GC77" s="297"/>
      <c r="GD77" s="297"/>
      <c r="GE77" s="297"/>
      <c r="GF77" s="297"/>
      <c r="GG77" s="297"/>
      <c r="GH77" s="297"/>
      <c r="GI77" s="297"/>
      <c r="GJ77" s="297"/>
      <c r="GK77" s="297"/>
      <c r="GL77" s="297"/>
      <c r="GM77" s="297"/>
      <c r="GN77" s="297"/>
      <c r="GO77" s="297"/>
      <c r="GP77" s="297"/>
      <c r="GQ77" s="297"/>
      <c r="GR77" s="297"/>
      <c r="GS77" s="297"/>
      <c r="GT77" s="297"/>
      <c r="GU77" s="297"/>
      <c r="GV77" s="297"/>
      <c r="GW77" s="297"/>
      <c r="GX77" s="297"/>
      <c r="GY77" s="297"/>
      <c r="GZ77" s="297"/>
      <c r="HA77" s="297"/>
      <c r="HB77" s="297"/>
      <c r="HC77" s="297"/>
      <c r="HD77" s="297"/>
      <c r="HE77" s="297"/>
      <c r="HF77" s="297"/>
      <c r="HG77" s="297"/>
      <c r="HH77" s="297"/>
      <c r="HI77" s="297"/>
      <c r="HJ77" s="297"/>
      <c r="HK77" s="297"/>
      <c r="HL77" s="297"/>
      <c r="HM77" s="297"/>
      <c r="HN77" s="297"/>
      <c r="HO77" s="297"/>
      <c r="HP77" s="297"/>
      <c r="HQ77" s="297"/>
      <c r="HR77" s="297"/>
      <c r="HS77" s="297"/>
      <c r="HT77" s="297"/>
      <c r="HU77" s="297"/>
      <c r="HV77" s="297"/>
      <c r="HW77" s="297"/>
      <c r="HX77" s="297"/>
      <c r="HY77" s="297"/>
      <c r="HZ77" s="297"/>
      <c r="IA77" s="297"/>
      <c r="IB77" s="297"/>
      <c r="IC77" s="297"/>
      <c r="ID77" s="297"/>
      <c r="IE77" s="297"/>
      <c r="IF77" s="297"/>
      <c r="IG77" s="297"/>
      <c r="IH77" s="297"/>
      <c r="II77" s="297"/>
      <c r="IJ77" s="297"/>
      <c r="IK77" s="297"/>
      <c r="IL77" s="297"/>
      <c r="IM77" s="297"/>
      <c r="IN77" s="297"/>
      <c r="IO77" s="297"/>
      <c r="IP77" s="297"/>
      <c r="IQ77" s="297"/>
      <c r="IR77" s="297"/>
      <c r="IS77" s="297"/>
      <c r="IT77" s="297"/>
      <c r="IU77" s="297"/>
      <c r="IV77" s="297"/>
      <c r="IW77" s="297"/>
      <c r="IX77" s="297"/>
      <c r="IY77" s="297"/>
      <c r="IZ77" s="297"/>
      <c r="JA77" s="297"/>
      <c r="JB77" s="297"/>
      <c r="JC77" s="297"/>
      <c r="JD77" s="297"/>
      <c r="JE77" s="297"/>
      <c r="JF77" s="297"/>
      <c r="JG77" s="297"/>
      <c r="JH77" s="297"/>
      <c r="JI77" s="297"/>
      <c r="JJ77" s="297"/>
      <c r="JK77" s="297"/>
      <c r="JL77" s="297"/>
      <c r="JM77" s="297"/>
      <c r="JN77" s="297"/>
      <c r="JO77" s="297"/>
      <c r="JP77" s="297"/>
      <c r="JQ77" s="297"/>
      <c r="JR77" s="297"/>
      <c r="JS77" s="297"/>
      <c r="JT77" s="297"/>
      <c r="JU77" s="297"/>
      <c r="JV77" s="297"/>
      <c r="JW77" s="297"/>
      <c r="JX77" s="297"/>
      <c r="JY77" s="297"/>
      <c r="JZ77" s="297"/>
      <c r="KA77" s="297"/>
      <c r="KB77" s="297"/>
      <c r="KC77" s="297"/>
      <c r="KD77" s="297"/>
      <c r="KE77" s="297"/>
      <c r="KF77" s="297"/>
      <c r="KG77" s="297"/>
      <c r="KH77" s="297"/>
      <c r="KI77" s="297"/>
      <c r="KJ77" s="297"/>
      <c r="KK77" s="297"/>
      <c r="KL77" s="297"/>
      <c r="KM77" s="297"/>
      <c r="KN77" s="297"/>
      <c r="KO77" s="297"/>
      <c r="KP77" s="297"/>
      <c r="KQ77" s="297"/>
      <c r="KR77" s="297"/>
      <c r="KS77" s="297"/>
      <c r="KT77" s="297"/>
      <c r="KU77" s="297"/>
      <c r="KV77" s="297"/>
      <c r="KW77" s="297"/>
      <c r="KX77" s="297"/>
      <c r="KY77" s="297"/>
      <c r="KZ77" s="297"/>
      <c r="LA77" s="297"/>
      <c r="LB77" s="297"/>
      <c r="LC77" s="297"/>
      <c r="LD77" s="297"/>
      <c r="LE77" s="297"/>
      <c r="LF77" s="297"/>
      <c r="LG77" s="297"/>
      <c r="LH77" s="297"/>
      <c r="LI77" s="297"/>
      <c r="LJ77" s="297"/>
      <c r="LK77" s="297"/>
      <c r="LL77" s="297"/>
      <c r="LM77" s="297"/>
      <c r="LN77" s="297"/>
      <c r="LO77" s="297"/>
      <c r="LP77" s="297"/>
      <c r="LQ77" s="297"/>
      <c r="LR77" s="297"/>
      <c r="LS77" s="297"/>
      <c r="LT77" s="297"/>
      <c r="LU77" s="297"/>
      <c r="LV77" s="297"/>
      <c r="LW77" s="297"/>
      <c r="LX77" s="297"/>
      <c r="LY77" s="297"/>
      <c r="LZ77" s="297"/>
      <c r="MA77" s="297"/>
      <c r="MB77" s="297"/>
      <c r="MC77" s="297"/>
      <c r="MD77" s="297"/>
      <c r="ME77" s="297"/>
      <c r="MF77" s="297"/>
      <c r="MG77" s="297"/>
      <c r="MH77" s="297"/>
      <c r="MI77" s="297"/>
      <c r="MJ77" s="297"/>
      <c r="MK77" s="297"/>
      <c r="ML77" s="297"/>
      <c r="MM77" s="297"/>
      <c r="MN77" s="297"/>
      <c r="MO77" s="297"/>
      <c r="MP77" s="297"/>
      <c r="MQ77" s="297"/>
      <c r="MR77" s="297"/>
      <c r="MS77" s="297"/>
      <c r="MT77" s="297"/>
      <c r="MU77" s="297"/>
      <c r="MV77" s="297"/>
      <c r="MW77" s="297"/>
      <c r="MX77" s="297"/>
      <c r="MY77" s="297"/>
      <c r="MZ77" s="297"/>
      <c r="NA77" s="297"/>
      <c r="NB77" s="297"/>
      <c r="NC77" s="297"/>
      <c r="ND77" s="297"/>
      <c r="NE77" s="297"/>
      <c r="NF77" s="297"/>
      <c r="NG77" s="297"/>
      <c r="NH77" s="297"/>
      <c r="NI77" s="297"/>
      <c r="NJ77" s="297"/>
      <c r="NK77" s="297"/>
      <c r="NL77" s="297"/>
      <c r="NM77" s="297"/>
      <c r="NN77" s="297"/>
      <c r="NO77" s="297"/>
      <c r="NP77" s="297"/>
      <c r="NQ77" s="297"/>
      <c r="NR77" s="297"/>
      <c r="NS77" s="297"/>
      <c r="NT77" s="297"/>
      <c r="NU77" s="297"/>
      <c r="NV77" s="297"/>
      <c r="NW77" s="297"/>
      <c r="NX77" s="297"/>
      <c r="NY77" s="297"/>
      <c r="NZ77" s="297"/>
      <c r="OA77" s="297"/>
      <c r="OB77" s="297"/>
      <c r="OC77" s="297"/>
      <c r="OD77" s="297"/>
      <c r="OE77" s="297"/>
      <c r="OF77" s="297"/>
      <c r="OG77" s="297"/>
      <c r="OH77" s="297"/>
      <c r="OI77" s="297"/>
      <c r="OJ77" s="297"/>
      <c r="OK77" s="297"/>
      <c r="OL77" s="297"/>
      <c r="OM77" s="297"/>
      <c r="ON77" s="297"/>
      <c r="OO77" s="297"/>
      <c r="OP77" s="297"/>
      <c r="OQ77" s="297"/>
      <c r="OR77" s="297"/>
      <c r="OS77" s="297"/>
      <c r="OT77" s="297"/>
      <c r="OU77" s="297"/>
      <c r="OV77" s="297"/>
      <c r="OW77" s="297"/>
      <c r="OX77" s="297"/>
      <c r="OY77" s="297"/>
      <c r="OZ77" s="297"/>
      <c r="PA77" s="297"/>
      <c r="PB77" s="297"/>
      <c r="PC77" s="297"/>
      <c r="PD77" s="297"/>
      <c r="PE77" s="297"/>
      <c r="PF77" s="297"/>
      <c r="PG77" s="297"/>
      <c r="PH77" s="297"/>
      <c r="PI77" s="297"/>
      <c r="PJ77" s="297"/>
      <c r="PK77" s="297"/>
      <c r="PL77" s="297"/>
      <c r="PM77" s="297"/>
      <c r="PN77" s="297"/>
      <c r="PO77" s="297"/>
      <c r="PP77" s="297"/>
      <c r="PQ77" s="297"/>
      <c r="PR77" s="297"/>
      <c r="PS77" s="297"/>
      <c r="PT77" s="297"/>
      <c r="PU77" s="297"/>
      <c r="PV77" s="297"/>
      <c r="PW77" s="297"/>
      <c r="PX77" s="297"/>
      <c r="PY77" s="297"/>
      <c r="PZ77" s="297"/>
      <c r="QA77" s="297"/>
      <c r="QB77" s="297"/>
      <c r="QC77" s="297"/>
      <c r="QD77" s="297"/>
      <c r="QE77" s="297"/>
      <c r="QF77" s="297"/>
      <c r="QG77" s="297"/>
      <c r="QH77" s="297"/>
      <c r="QI77" s="297"/>
      <c r="QJ77" s="297"/>
      <c r="QK77" s="297"/>
      <c r="QL77" s="297"/>
      <c r="QM77" s="297"/>
      <c r="QN77" s="297"/>
      <c r="QO77" s="297"/>
      <c r="QP77" s="297"/>
      <c r="QQ77" s="297"/>
      <c r="QR77" s="297"/>
      <c r="QS77" s="297"/>
      <c r="QT77" s="297"/>
      <c r="QU77" s="297"/>
      <c r="QV77" s="297"/>
      <c r="QW77" s="297"/>
      <c r="QX77" s="297"/>
      <c r="QY77" s="297"/>
      <c r="QZ77" s="297"/>
      <c r="RA77" s="297"/>
      <c r="RB77" s="297"/>
      <c r="RC77" s="297"/>
      <c r="RD77" s="297"/>
      <c r="RE77" s="297"/>
      <c r="RF77" s="297"/>
      <c r="RG77" s="297"/>
      <c r="RH77" s="297"/>
      <c r="RI77" s="297"/>
      <c r="RJ77" s="297"/>
      <c r="RK77" s="297"/>
      <c r="RL77" s="297"/>
      <c r="RM77" s="297"/>
      <c r="RN77" s="297"/>
      <c r="RO77" s="297"/>
      <c r="RP77" s="297"/>
      <c r="RQ77" s="297"/>
      <c r="RR77" s="297"/>
      <c r="RS77" s="297"/>
      <c r="RT77" s="297"/>
      <c r="RU77" s="297"/>
      <c r="RV77" s="297"/>
      <c r="RW77" s="297"/>
      <c r="RX77" s="297"/>
      <c r="RY77" s="297"/>
      <c r="RZ77" s="297"/>
      <c r="SA77" s="297"/>
      <c r="SB77" s="297"/>
      <c r="SC77" s="297"/>
      <c r="SD77" s="297"/>
      <c r="SE77" s="297"/>
      <c r="SF77" s="297"/>
      <c r="SG77" s="297"/>
      <c r="SH77" s="297"/>
      <c r="SI77" s="297"/>
      <c r="SJ77" s="297"/>
      <c r="SK77" s="297"/>
      <c r="SL77" s="297"/>
      <c r="SM77" s="297"/>
      <c r="SN77" s="297"/>
      <c r="SO77" s="297"/>
      <c r="SP77" s="297"/>
      <c r="SQ77" s="297"/>
      <c r="SR77" s="297"/>
      <c r="SS77" s="297"/>
      <c r="ST77" s="297"/>
      <c r="SU77" s="297"/>
      <c r="SV77" s="297"/>
      <c r="SW77" s="297"/>
      <c r="SX77" s="297"/>
      <c r="SY77" s="297"/>
      <c r="SZ77" s="297"/>
      <c r="TA77" s="297"/>
      <c r="TB77" s="297"/>
      <c r="TC77" s="297"/>
      <c r="TD77" s="297"/>
      <c r="TE77" s="297"/>
      <c r="TF77" s="297"/>
      <c r="TG77" s="297"/>
      <c r="TH77" s="297"/>
      <c r="TI77" s="297"/>
      <c r="TJ77" s="297"/>
      <c r="TK77" s="297"/>
      <c r="TL77" s="297"/>
      <c r="TM77" s="297"/>
      <c r="TN77" s="297"/>
      <c r="TO77" s="297"/>
      <c r="TP77" s="297"/>
      <c r="TQ77" s="297"/>
      <c r="TR77" s="297"/>
      <c r="TS77" s="297"/>
      <c r="TT77" s="297"/>
      <c r="TU77" s="297"/>
      <c r="TV77" s="297"/>
      <c r="TW77" s="297"/>
      <c r="TX77" s="297"/>
      <c r="TY77" s="297"/>
      <c r="TZ77" s="297"/>
      <c r="UA77" s="297"/>
      <c r="UB77" s="297"/>
      <c r="UC77" s="297"/>
      <c r="UD77" s="297"/>
      <c r="UE77" s="297"/>
      <c r="UF77" s="297"/>
      <c r="UG77" s="297"/>
      <c r="UH77" s="297"/>
      <c r="UI77" s="297"/>
      <c r="UJ77" s="297"/>
      <c r="UK77" s="297"/>
      <c r="UL77" s="297"/>
      <c r="UM77" s="297"/>
      <c r="UN77" s="297"/>
      <c r="UO77" s="297"/>
      <c r="UP77" s="297"/>
      <c r="UQ77" s="297"/>
      <c r="UR77" s="297"/>
      <c r="US77" s="297"/>
      <c r="UT77" s="297"/>
      <c r="UU77" s="297"/>
      <c r="UV77" s="297"/>
      <c r="UW77" s="297"/>
      <c r="UX77" s="297"/>
      <c r="UY77" s="297"/>
      <c r="UZ77" s="297"/>
      <c r="VA77" s="297"/>
      <c r="VB77" s="297"/>
      <c r="VC77" s="297"/>
      <c r="VD77" s="297"/>
      <c r="VE77" s="297"/>
      <c r="VF77" s="297"/>
      <c r="VG77" s="297"/>
      <c r="VH77" s="297"/>
      <c r="VI77" s="297"/>
      <c r="VJ77" s="297"/>
      <c r="VK77" s="297"/>
      <c r="VL77" s="297"/>
      <c r="VM77" s="297"/>
      <c r="VN77" s="297"/>
      <c r="VO77" s="297"/>
      <c r="VP77" s="297"/>
      <c r="VQ77" s="297"/>
      <c r="VR77" s="297"/>
      <c r="VS77" s="297"/>
      <c r="VT77" s="297"/>
      <c r="VU77" s="297"/>
      <c r="VV77" s="297"/>
      <c r="VW77" s="297"/>
      <c r="VX77" s="297"/>
      <c r="VY77" s="297"/>
      <c r="VZ77" s="297"/>
      <c r="WA77" s="297"/>
      <c r="WB77" s="297"/>
      <c r="WC77" s="297"/>
      <c r="WD77" s="297"/>
      <c r="WE77" s="297"/>
      <c r="WF77" s="297"/>
      <c r="WG77" s="297"/>
      <c r="WH77" s="297"/>
      <c r="WI77" s="297"/>
      <c r="WJ77" s="297"/>
      <c r="WK77" s="297"/>
      <c r="WL77" s="297"/>
      <c r="WM77" s="297"/>
      <c r="WN77" s="297"/>
      <c r="WO77" s="297"/>
      <c r="WP77" s="297"/>
      <c r="WQ77" s="297"/>
      <c r="WR77" s="297"/>
      <c r="WS77" s="297"/>
      <c r="WT77" s="297"/>
      <c r="WU77" s="297"/>
      <c r="WV77" s="297"/>
      <c r="WW77" s="297"/>
      <c r="WX77" s="297"/>
      <c r="WY77" s="297"/>
      <c r="WZ77" s="297"/>
      <c r="XA77" s="297"/>
      <c r="XB77" s="297"/>
      <c r="XC77" s="297"/>
      <c r="XD77" s="297"/>
      <c r="XE77" s="297"/>
      <c r="XF77" s="297"/>
      <c r="XG77" s="297"/>
      <c r="XH77" s="297"/>
      <c r="XI77" s="297"/>
      <c r="XJ77" s="297"/>
      <c r="XK77" s="297"/>
      <c r="XL77" s="297"/>
      <c r="XM77" s="297"/>
      <c r="XN77" s="297"/>
      <c r="XO77" s="297"/>
      <c r="XP77" s="297"/>
      <c r="XQ77" s="297"/>
      <c r="XR77" s="297"/>
      <c r="XS77" s="297"/>
      <c r="XT77" s="297"/>
      <c r="XU77" s="297"/>
      <c r="XV77" s="297"/>
      <c r="XW77" s="297"/>
      <c r="XX77" s="297"/>
      <c r="XY77" s="297"/>
      <c r="XZ77" s="297"/>
      <c r="YA77" s="297"/>
      <c r="YB77" s="297"/>
      <c r="YC77" s="297"/>
      <c r="YD77" s="297"/>
      <c r="YE77" s="297"/>
      <c r="YF77" s="297"/>
      <c r="YG77" s="297"/>
      <c r="YH77" s="297"/>
      <c r="YI77" s="297"/>
      <c r="YJ77" s="297"/>
      <c r="YK77" s="297"/>
      <c r="YL77" s="297"/>
      <c r="YM77" s="297"/>
      <c r="YN77" s="297"/>
      <c r="YO77" s="297"/>
      <c r="YP77" s="297"/>
      <c r="YQ77" s="297"/>
      <c r="YR77" s="297"/>
      <c r="YS77" s="297"/>
      <c r="YT77" s="297"/>
      <c r="YU77" s="297"/>
      <c r="YV77" s="297"/>
      <c r="YW77" s="297"/>
      <c r="YX77" s="297"/>
      <c r="YY77" s="297"/>
      <c r="YZ77" s="297"/>
      <c r="ZA77" s="297"/>
      <c r="ZB77" s="297"/>
      <c r="ZC77" s="297"/>
      <c r="ZD77" s="297"/>
      <c r="ZE77" s="297"/>
      <c r="ZF77" s="297"/>
      <c r="ZG77" s="297"/>
      <c r="ZH77" s="297"/>
      <c r="ZI77" s="297"/>
      <c r="ZJ77" s="297"/>
      <c r="ZK77" s="297"/>
      <c r="ZL77" s="297"/>
      <c r="ZM77" s="297"/>
      <c r="ZN77" s="297"/>
      <c r="ZO77" s="297"/>
      <c r="ZP77" s="297"/>
      <c r="ZQ77" s="297"/>
      <c r="ZR77" s="297"/>
      <c r="ZS77" s="297"/>
      <c r="ZT77" s="297"/>
      <c r="ZU77" s="297"/>
      <c r="ZV77" s="297"/>
      <c r="ZW77" s="297"/>
      <c r="ZX77" s="297"/>
      <c r="ZY77" s="297"/>
      <c r="ZZ77" s="297"/>
      <c r="AAA77" s="297"/>
      <c r="AAB77" s="297"/>
      <c r="AAC77" s="297"/>
      <c r="AAD77" s="297"/>
      <c r="AAE77" s="297"/>
      <c r="AAF77" s="297"/>
      <c r="AAG77" s="297"/>
      <c r="AAH77" s="297"/>
      <c r="AAI77" s="297"/>
      <c r="AAJ77" s="297"/>
      <c r="AAK77" s="297"/>
      <c r="AAL77" s="297"/>
      <c r="AAM77" s="297"/>
      <c r="AAN77" s="297"/>
      <c r="AAO77" s="297"/>
      <c r="AAP77" s="297"/>
      <c r="AAQ77" s="297"/>
      <c r="AAR77" s="297"/>
      <c r="AAS77" s="297"/>
      <c r="AAT77" s="297"/>
      <c r="AAU77" s="297"/>
      <c r="AAV77" s="297"/>
      <c r="AAW77" s="297"/>
      <c r="AAX77" s="297"/>
      <c r="AAY77" s="297"/>
      <c r="AAZ77" s="297"/>
      <c r="ABA77" s="297"/>
      <c r="ABB77" s="297"/>
      <c r="ABC77" s="297"/>
      <c r="ABD77" s="297"/>
      <c r="ABE77" s="297"/>
      <c r="ABF77" s="297"/>
      <c r="ABG77" s="297"/>
      <c r="ABH77" s="297"/>
      <c r="ABI77" s="297"/>
      <c r="ABJ77" s="297"/>
      <c r="ABK77" s="297"/>
      <c r="ABL77" s="297"/>
      <c r="ABM77" s="297"/>
      <c r="ABN77" s="297"/>
      <c r="ABO77" s="297"/>
      <c r="ABP77" s="297"/>
      <c r="ABQ77" s="297"/>
      <c r="ABR77" s="297"/>
      <c r="ABS77" s="297"/>
      <c r="ABT77" s="297"/>
      <c r="ABU77" s="297"/>
      <c r="ABV77" s="297"/>
      <c r="ABW77" s="297"/>
      <c r="ABX77" s="297"/>
      <c r="ABY77" s="297"/>
      <c r="ABZ77" s="297"/>
      <c r="ACA77" s="297"/>
      <c r="ACB77" s="297"/>
      <c r="ACC77" s="297"/>
      <c r="ACD77" s="297"/>
      <c r="ACE77" s="297"/>
      <c r="ACF77" s="297"/>
      <c r="ACG77" s="297"/>
      <c r="ACH77" s="297"/>
      <c r="ACI77" s="297"/>
      <c r="ACJ77" s="297"/>
      <c r="ACK77" s="297"/>
      <c r="ACL77" s="297"/>
      <c r="ACM77" s="297"/>
      <c r="ACN77" s="297"/>
      <c r="ACO77" s="297"/>
      <c r="ACP77" s="297"/>
      <c r="ACQ77" s="297"/>
      <c r="ACR77" s="297"/>
      <c r="ACS77" s="297"/>
      <c r="ACT77" s="297"/>
      <c r="ACU77" s="297"/>
      <c r="ACV77" s="297"/>
      <c r="ACW77" s="297"/>
      <c r="ACX77" s="297"/>
      <c r="ACY77" s="297"/>
      <c r="ACZ77" s="297"/>
      <c r="ADA77" s="297"/>
      <c r="ADB77" s="297"/>
      <c r="ADC77" s="297"/>
      <c r="ADD77" s="297"/>
      <c r="ADE77" s="297"/>
      <c r="ADF77" s="297"/>
      <c r="ADG77" s="297"/>
      <c r="ADH77" s="297"/>
      <c r="ADI77" s="297"/>
      <c r="ADJ77" s="297"/>
      <c r="ADK77" s="297"/>
      <c r="ADL77" s="297"/>
      <c r="ADM77" s="297"/>
      <c r="ADN77" s="297"/>
      <c r="ADO77" s="297"/>
      <c r="ADP77" s="297"/>
      <c r="ADQ77" s="297"/>
      <c r="ADR77" s="297"/>
      <c r="ADS77" s="297"/>
      <c r="ADT77" s="297"/>
      <c r="ADU77" s="297"/>
      <c r="ADV77" s="297"/>
      <c r="ADW77" s="297"/>
      <c r="ADX77" s="297"/>
      <c r="ADY77" s="297"/>
      <c r="ADZ77" s="297"/>
      <c r="AEA77" s="297"/>
      <c r="AEB77" s="297"/>
      <c r="AEC77" s="297"/>
      <c r="AED77" s="297"/>
      <c r="AEE77" s="297"/>
      <c r="AEF77" s="297"/>
      <c r="AEG77" s="297"/>
      <c r="AEH77" s="297"/>
      <c r="AEI77" s="297"/>
      <c r="AEJ77" s="297"/>
      <c r="AEK77" s="297"/>
      <c r="AEL77" s="297"/>
      <c r="AEM77" s="297"/>
      <c r="AEN77" s="297"/>
      <c r="AEO77" s="297"/>
      <c r="AEP77" s="297"/>
      <c r="AEQ77" s="297"/>
      <c r="AER77" s="297"/>
      <c r="AES77" s="297"/>
      <c r="AET77" s="297"/>
      <c r="AEU77" s="297"/>
      <c r="AEV77" s="297"/>
      <c r="AEW77" s="297"/>
      <c r="AEX77" s="297"/>
      <c r="AEY77" s="297"/>
      <c r="AEZ77" s="297"/>
      <c r="AFA77" s="297"/>
      <c r="AFB77" s="297"/>
      <c r="AFC77" s="297"/>
      <c r="AFD77" s="297"/>
      <c r="AFE77" s="297"/>
      <c r="AFF77" s="297"/>
      <c r="AFG77" s="297"/>
      <c r="AFH77" s="297"/>
      <c r="AFI77" s="297"/>
      <c r="AFJ77" s="297"/>
      <c r="AFK77" s="297"/>
      <c r="AFL77" s="297"/>
      <c r="AFM77" s="297"/>
      <c r="AFN77" s="297"/>
      <c r="AFO77" s="297"/>
      <c r="AFP77" s="297"/>
      <c r="AFQ77" s="297"/>
      <c r="AFR77" s="297"/>
      <c r="AFS77" s="297"/>
      <c r="AFT77" s="297"/>
      <c r="AFU77" s="297"/>
      <c r="AFV77" s="297"/>
      <c r="AFW77" s="297"/>
      <c r="AFX77" s="297"/>
      <c r="AFY77" s="297"/>
      <c r="AFZ77" s="297"/>
      <c r="AGA77" s="297"/>
      <c r="AGB77" s="297"/>
      <c r="AGC77" s="297"/>
      <c r="AGD77" s="297"/>
      <c r="AGE77" s="297"/>
      <c r="AGF77" s="297"/>
      <c r="AGG77" s="297"/>
      <c r="AGH77" s="297"/>
      <c r="AGI77" s="297"/>
      <c r="AGJ77" s="297"/>
      <c r="AGK77" s="297"/>
      <c r="AGL77" s="297"/>
      <c r="AGM77" s="297"/>
      <c r="AGN77" s="297"/>
      <c r="AGO77" s="297"/>
      <c r="AGP77" s="297"/>
      <c r="AGQ77" s="297"/>
      <c r="AGR77" s="297"/>
      <c r="AGS77" s="297"/>
      <c r="AGT77" s="297"/>
      <c r="AGU77" s="297"/>
      <c r="AGV77" s="297"/>
      <c r="AGW77" s="297"/>
      <c r="AGX77" s="297"/>
      <c r="AGY77" s="297"/>
      <c r="AGZ77" s="297"/>
      <c r="AHA77" s="297"/>
      <c r="AHB77" s="297"/>
      <c r="AHC77" s="297"/>
      <c r="AHD77" s="297"/>
      <c r="AHE77" s="297"/>
      <c r="AHF77" s="297"/>
      <c r="AHG77" s="297"/>
      <c r="AHH77" s="297"/>
      <c r="AHI77" s="297"/>
      <c r="AHJ77" s="297"/>
      <c r="AHK77" s="297"/>
      <c r="AHL77" s="297"/>
      <c r="AHM77" s="297"/>
      <c r="AHN77" s="297"/>
      <c r="AHO77" s="297"/>
      <c r="AHP77" s="297"/>
      <c r="AHQ77" s="297"/>
      <c r="AHR77" s="297"/>
      <c r="AHS77" s="297"/>
      <c r="AHT77" s="297"/>
      <c r="AHU77" s="297"/>
      <c r="AHV77" s="297"/>
      <c r="AHW77" s="297"/>
      <c r="AHX77" s="297"/>
      <c r="AHY77" s="297"/>
      <c r="AHZ77" s="297"/>
      <c r="AIA77" s="297"/>
      <c r="AIB77" s="297"/>
      <c r="AIC77" s="297"/>
      <c r="AID77" s="297"/>
      <c r="AIE77" s="297"/>
      <c r="AIF77" s="297"/>
      <c r="AIG77" s="297"/>
      <c r="AIH77" s="297"/>
      <c r="AII77" s="297"/>
      <c r="AIJ77" s="297"/>
      <c r="AIK77" s="297"/>
      <c r="AIL77" s="297"/>
      <c r="AIM77" s="297"/>
      <c r="AIN77" s="297"/>
      <c r="AIO77" s="297"/>
      <c r="AIP77" s="297"/>
      <c r="AIQ77" s="297"/>
      <c r="AIR77" s="297"/>
      <c r="AIS77" s="297"/>
      <c r="AIT77" s="297"/>
      <c r="AIU77" s="297"/>
      <c r="AIV77" s="297"/>
      <c r="AIW77" s="297"/>
      <c r="AIX77" s="297"/>
      <c r="AIY77" s="297"/>
      <c r="AIZ77" s="297"/>
      <c r="AJA77" s="297"/>
      <c r="AJB77" s="297"/>
      <c r="AJC77" s="297"/>
      <c r="AJD77" s="297"/>
      <c r="AJE77" s="297"/>
      <c r="AJF77" s="297"/>
      <c r="AJG77" s="297"/>
      <c r="AJH77" s="297"/>
      <c r="AJI77" s="297"/>
      <c r="AJJ77" s="297"/>
      <c r="AJK77" s="297"/>
      <c r="AJL77" s="297"/>
      <c r="AJM77" s="297"/>
      <c r="AJN77" s="297"/>
      <c r="AJO77" s="297"/>
      <c r="AJP77" s="297"/>
      <c r="AJQ77" s="297"/>
      <c r="AJR77" s="297"/>
      <c r="AJS77" s="297"/>
      <c r="AJT77" s="297"/>
      <c r="AJU77" s="297"/>
      <c r="AJV77" s="297"/>
      <c r="AJW77" s="297"/>
      <c r="AJX77" s="297"/>
      <c r="AJY77" s="297"/>
      <c r="AJZ77" s="297"/>
      <c r="AKA77" s="297"/>
      <c r="AKB77" s="297"/>
      <c r="AKC77" s="297"/>
      <c r="AKD77" s="297"/>
      <c r="AKE77" s="297"/>
      <c r="AKF77" s="297"/>
      <c r="AKG77" s="297"/>
      <c r="AKH77" s="297"/>
      <c r="AKI77" s="297"/>
      <c r="AKJ77" s="297"/>
      <c r="AKK77" s="297"/>
      <c r="AKL77" s="297"/>
      <c r="AKM77" s="297"/>
      <c r="AKN77" s="297"/>
      <c r="AKO77" s="297"/>
      <c r="AKP77" s="297"/>
      <c r="AKQ77" s="297"/>
      <c r="AKR77" s="297"/>
      <c r="AKS77" s="297"/>
      <c r="AKT77" s="297"/>
      <c r="AKU77" s="297"/>
      <c r="AKV77" s="297"/>
      <c r="AKW77" s="297"/>
      <c r="AKX77" s="297"/>
      <c r="AKY77" s="297"/>
      <c r="AKZ77" s="297"/>
      <c r="ALA77" s="297"/>
      <c r="ALB77" s="297"/>
      <c r="ALC77" s="297"/>
      <c r="ALD77" s="297"/>
      <c r="ALE77" s="297"/>
      <c r="ALF77" s="297"/>
      <c r="ALG77" s="297"/>
      <c r="ALH77" s="297"/>
      <c r="ALI77" s="297"/>
      <c r="ALJ77" s="297"/>
      <c r="ALK77" s="297"/>
      <c r="ALL77" s="297"/>
      <c r="ALM77" s="297"/>
      <c r="ALN77" s="297"/>
      <c r="ALO77" s="297"/>
      <c r="ALP77" s="297"/>
      <c r="ALQ77" s="297"/>
      <c r="ALR77" s="297"/>
      <c r="ALS77" s="297"/>
      <c r="ALT77" s="297"/>
      <c r="ALU77" s="297"/>
      <c r="ALV77" s="297"/>
      <c r="ALW77" s="297"/>
      <c r="ALX77" s="297"/>
      <c r="ALY77" s="297"/>
      <c r="ALZ77" s="297"/>
      <c r="AMA77" s="297"/>
      <c r="AMB77" s="297"/>
      <c r="AMC77" s="297"/>
      <c r="AMD77" s="297"/>
      <c r="AME77" s="297"/>
      <c r="AMF77" s="297"/>
      <c r="AMG77" s="297"/>
      <c r="AMH77" s="297"/>
      <c r="AMI77" s="297"/>
      <c r="AMJ77" s="297"/>
      <c r="AMK77" s="297"/>
      <c r="AML77" s="297"/>
      <c r="AMM77" s="297"/>
      <c r="AMN77" s="297"/>
      <c r="AMO77" s="297"/>
      <c r="AMP77" s="297"/>
      <c r="AMQ77" s="297"/>
      <c r="AMR77" s="297"/>
      <c r="AMS77" s="297"/>
      <c r="AMT77" s="297"/>
      <c r="AMU77" s="297"/>
      <c r="AMV77" s="297"/>
      <c r="AMW77" s="297"/>
      <c r="AMX77" s="297"/>
      <c r="AMY77" s="297"/>
      <c r="AMZ77" s="297"/>
      <c r="ANA77" s="297"/>
      <c r="ANB77" s="297"/>
      <c r="ANC77" s="297"/>
      <c r="AND77" s="297"/>
      <c r="ANE77" s="297"/>
      <c r="ANF77" s="297"/>
      <c r="ANG77" s="297"/>
      <c r="ANH77" s="297"/>
      <c r="ANI77" s="297"/>
      <c r="ANJ77" s="297"/>
      <c r="ANK77" s="297"/>
      <c r="ANL77" s="297"/>
      <c r="ANM77" s="297"/>
      <c r="ANN77" s="297"/>
      <c r="ANO77" s="297"/>
      <c r="ANP77" s="297"/>
      <c r="ANQ77" s="297"/>
      <c r="ANR77" s="297"/>
      <c r="ANS77" s="297"/>
      <c r="ANT77" s="297"/>
      <c r="ANU77" s="297"/>
      <c r="ANV77" s="297"/>
      <c r="ANW77" s="297"/>
      <c r="ANX77" s="297"/>
      <c r="ANY77" s="297"/>
      <c r="ANZ77" s="297"/>
      <c r="AOA77" s="297"/>
      <c r="AOB77" s="297"/>
      <c r="AOC77" s="297"/>
      <c r="AOD77" s="297"/>
      <c r="AOE77" s="297"/>
      <c r="AOF77" s="297"/>
      <c r="AOG77" s="297"/>
      <c r="AOH77" s="297"/>
      <c r="AOI77" s="297"/>
      <c r="AOJ77" s="297"/>
      <c r="AOK77" s="297"/>
      <c r="AOL77" s="297"/>
      <c r="AOM77" s="297"/>
      <c r="AON77" s="297"/>
      <c r="AOO77" s="297"/>
      <c r="AOP77" s="297"/>
      <c r="AOQ77" s="297"/>
      <c r="AOR77" s="297"/>
      <c r="AOS77" s="297"/>
      <c r="AOT77" s="297"/>
      <c r="AOU77" s="297"/>
      <c r="AOV77" s="297"/>
      <c r="AOW77" s="297"/>
      <c r="AOX77" s="297"/>
      <c r="AOY77" s="297"/>
      <c r="AOZ77" s="297"/>
      <c r="APA77" s="297"/>
      <c r="APB77" s="297"/>
      <c r="APC77" s="297"/>
      <c r="APD77" s="297"/>
      <c r="APE77" s="297"/>
      <c r="APF77" s="297"/>
      <c r="APG77" s="297"/>
      <c r="APH77" s="297"/>
      <c r="API77" s="297"/>
      <c r="APJ77" s="297"/>
      <c r="APK77" s="297"/>
      <c r="APL77" s="297"/>
      <c r="APM77" s="297"/>
      <c r="APN77" s="297"/>
      <c r="APO77" s="297"/>
      <c r="APP77" s="297"/>
      <c r="APQ77" s="297"/>
      <c r="APR77" s="297"/>
      <c r="APS77" s="297"/>
      <c r="APT77" s="297"/>
      <c r="APU77" s="297"/>
      <c r="APV77" s="297"/>
      <c r="APW77" s="297"/>
      <c r="APX77" s="297"/>
      <c r="APY77" s="297"/>
      <c r="APZ77" s="297"/>
      <c r="AQA77" s="297"/>
      <c r="AQB77" s="297"/>
      <c r="AQC77" s="297"/>
      <c r="AQD77" s="297"/>
      <c r="AQE77" s="297"/>
      <c r="AQF77" s="297"/>
      <c r="AQG77" s="297"/>
      <c r="AQH77" s="297"/>
      <c r="AQI77" s="297"/>
      <c r="AQJ77" s="297"/>
      <c r="AQK77" s="297"/>
      <c r="AQL77" s="297"/>
      <c r="AQM77" s="297"/>
      <c r="AQN77" s="297"/>
      <c r="AQO77" s="297"/>
      <c r="AQP77" s="297"/>
    </row>
    <row r="78" spans="1:1134" s="297" customFormat="1" x14ac:dyDescent="0.25">
      <c r="A78" s="302" t="s">
        <v>860</v>
      </c>
      <c r="B78" s="284" t="s">
        <v>65</v>
      </c>
      <c r="C78" s="301" t="s">
        <v>749</v>
      </c>
      <c r="D78" s="309">
        <v>5.0129999999999999</v>
      </c>
      <c r="E78" s="310">
        <v>15.228999999999999</v>
      </c>
      <c r="F78" s="310">
        <v>9.4920000000000009</v>
      </c>
      <c r="G78" s="310">
        <v>9.4920000000000009</v>
      </c>
      <c r="H78" s="310">
        <v>10.901999999999999</v>
      </c>
      <c r="I78" s="311" t="s">
        <v>443</v>
      </c>
      <c r="J78" s="310">
        <v>11.9922</v>
      </c>
      <c r="K78" s="310">
        <v>0</v>
      </c>
      <c r="L78" s="310">
        <v>13.191420000000001</v>
      </c>
      <c r="M78" s="310">
        <v>0</v>
      </c>
      <c r="N78" s="310">
        <v>14.510562000000002</v>
      </c>
      <c r="O78" s="310">
        <v>0</v>
      </c>
      <c r="P78" s="310">
        <v>15.961618200000004</v>
      </c>
      <c r="Q78" s="311" t="s">
        <v>443</v>
      </c>
      <c r="R78" s="342">
        <v>66.557800200000003</v>
      </c>
      <c r="S78" s="311" t="s">
        <v>443</v>
      </c>
    </row>
    <row r="79" spans="1:1134" s="297" customFormat="1" x14ac:dyDescent="0.25">
      <c r="A79" s="302" t="s">
        <v>861</v>
      </c>
      <c r="B79" s="284" t="s">
        <v>66</v>
      </c>
      <c r="C79" s="301" t="s">
        <v>749</v>
      </c>
      <c r="D79" s="309" t="s">
        <v>443</v>
      </c>
      <c r="E79" s="311" t="s">
        <v>443</v>
      </c>
      <c r="F79" s="310" t="s">
        <v>286</v>
      </c>
      <c r="G79" s="311" t="s">
        <v>443</v>
      </c>
      <c r="H79" s="311" t="s">
        <v>443</v>
      </c>
      <c r="I79" s="311" t="s">
        <v>443</v>
      </c>
      <c r="J79" s="311" t="s">
        <v>443</v>
      </c>
      <c r="K79" s="311" t="s">
        <v>443</v>
      </c>
      <c r="L79" s="311" t="s">
        <v>443</v>
      </c>
      <c r="M79" s="311" t="s">
        <v>443</v>
      </c>
      <c r="N79" s="311" t="s">
        <v>443</v>
      </c>
      <c r="O79" s="311" t="s">
        <v>443</v>
      </c>
      <c r="P79" s="311" t="s">
        <v>443</v>
      </c>
      <c r="Q79" s="311" t="s">
        <v>443</v>
      </c>
      <c r="R79" s="342">
        <v>0</v>
      </c>
      <c r="S79" s="311" t="s">
        <v>443</v>
      </c>
    </row>
    <row r="80" spans="1:1134" s="297" customFormat="1" x14ac:dyDescent="0.25">
      <c r="A80" s="302" t="s">
        <v>862</v>
      </c>
      <c r="B80" s="284" t="s">
        <v>9</v>
      </c>
      <c r="C80" s="301" t="s">
        <v>749</v>
      </c>
      <c r="D80" s="309">
        <v>95.674000000000007</v>
      </c>
      <c r="E80" s="310">
        <v>95.225999999999999</v>
      </c>
      <c r="F80" s="310">
        <v>115.098</v>
      </c>
      <c r="G80" s="310">
        <v>116.794</v>
      </c>
      <c r="H80" s="310">
        <v>121.2754</v>
      </c>
      <c r="I80" s="311" t="s">
        <v>443</v>
      </c>
      <c r="J80" s="310">
        <v>126.12641600000001</v>
      </c>
      <c r="K80" s="310">
        <v>0</v>
      </c>
      <c r="L80" s="310">
        <v>131.17147264000002</v>
      </c>
      <c r="M80" s="310">
        <v>0</v>
      </c>
      <c r="N80" s="310">
        <v>136.41833154560001</v>
      </c>
      <c r="O80" s="310">
        <v>0</v>
      </c>
      <c r="P80" s="310">
        <v>141.87506480742402</v>
      </c>
      <c r="Q80" s="311" t="s">
        <v>443</v>
      </c>
      <c r="R80" s="342">
        <v>656.86668499302402</v>
      </c>
      <c r="S80" s="311" t="s">
        <v>443</v>
      </c>
    </row>
    <row r="81" spans="1:1134" s="320" customFormat="1" x14ac:dyDescent="0.25">
      <c r="A81" s="312" t="s">
        <v>26</v>
      </c>
      <c r="B81" s="316" t="s">
        <v>1156</v>
      </c>
      <c r="C81" s="314" t="s">
        <v>749</v>
      </c>
      <c r="D81" s="315">
        <v>216.33093899999983</v>
      </c>
      <c r="E81" s="315">
        <v>212.71092399999998</v>
      </c>
      <c r="F81" s="315">
        <v>223.952</v>
      </c>
      <c r="G81" s="315">
        <v>137.98090000000002</v>
      </c>
      <c r="H81" s="315">
        <v>136.05470000000014</v>
      </c>
      <c r="I81" s="315">
        <v>0</v>
      </c>
      <c r="J81" s="315">
        <v>135.06740000000013</v>
      </c>
      <c r="K81" s="315">
        <v>0</v>
      </c>
      <c r="L81" s="315">
        <v>197.73453399999994</v>
      </c>
      <c r="M81" s="315">
        <v>0</v>
      </c>
      <c r="N81" s="315">
        <v>205.55752772000005</v>
      </c>
      <c r="O81" s="315">
        <v>0</v>
      </c>
      <c r="P81" s="315">
        <v>203.09048498480001</v>
      </c>
      <c r="Q81" s="315">
        <v>0</v>
      </c>
      <c r="R81" s="349">
        <v>877.50464670480028</v>
      </c>
      <c r="S81" s="311" t="s">
        <v>443</v>
      </c>
      <c r="T81" s="307"/>
      <c r="U81" s="307"/>
      <c r="V81" s="307"/>
      <c r="W81" s="307"/>
      <c r="X81" s="307"/>
      <c r="Y81" s="307"/>
      <c r="Z81" s="307"/>
      <c r="AA81" s="307"/>
      <c r="AB81" s="307"/>
      <c r="AC81" s="307"/>
      <c r="AD81" s="307"/>
      <c r="AE81" s="307"/>
      <c r="AF81" s="307"/>
      <c r="AG81" s="307"/>
      <c r="AH81" s="307"/>
      <c r="AI81" s="307"/>
      <c r="AJ81" s="307"/>
      <c r="AK81" s="307"/>
      <c r="AL81" s="307"/>
      <c r="AM81" s="307"/>
      <c r="AN81" s="307"/>
      <c r="AO81" s="307"/>
      <c r="AP81" s="307"/>
      <c r="AQ81" s="307"/>
      <c r="AR81" s="307"/>
      <c r="AS81" s="307"/>
      <c r="AT81" s="307"/>
      <c r="AU81" s="307"/>
      <c r="AV81" s="307"/>
      <c r="AW81" s="307"/>
      <c r="AX81" s="307"/>
      <c r="AY81" s="307"/>
      <c r="AZ81" s="307"/>
      <c r="BA81" s="307"/>
      <c r="BB81" s="307"/>
      <c r="BC81" s="307"/>
      <c r="BD81" s="307"/>
      <c r="BE81" s="307"/>
      <c r="BF81" s="307"/>
      <c r="BG81" s="307"/>
      <c r="BH81" s="307"/>
      <c r="BI81" s="307"/>
      <c r="BJ81" s="307"/>
      <c r="BK81" s="307"/>
      <c r="BL81" s="307"/>
      <c r="BM81" s="307"/>
      <c r="BN81" s="307"/>
      <c r="BO81" s="307"/>
      <c r="BP81" s="307"/>
      <c r="BQ81" s="307"/>
      <c r="BR81" s="307"/>
      <c r="BS81" s="307"/>
      <c r="BT81" s="307"/>
      <c r="BU81" s="307"/>
      <c r="BV81" s="307"/>
      <c r="BW81" s="307"/>
      <c r="BX81" s="307"/>
      <c r="BY81" s="307"/>
      <c r="BZ81" s="307"/>
      <c r="CA81" s="307"/>
      <c r="CB81" s="307"/>
      <c r="CC81" s="307"/>
      <c r="CD81" s="307"/>
      <c r="CE81" s="307"/>
      <c r="CF81" s="307"/>
      <c r="CG81" s="307"/>
      <c r="CH81" s="307"/>
      <c r="CI81" s="307"/>
      <c r="CJ81" s="307"/>
      <c r="CK81" s="307"/>
      <c r="CL81" s="307"/>
      <c r="CM81" s="307"/>
      <c r="CN81" s="307"/>
      <c r="CO81" s="307"/>
      <c r="CP81" s="307"/>
      <c r="CQ81" s="307"/>
      <c r="CR81" s="307"/>
      <c r="CS81" s="307"/>
      <c r="CT81" s="307"/>
      <c r="CU81" s="307"/>
      <c r="CV81" s="307"/>
      <c r="CW81" s="307"/>
      <c r="CX81" s="307"/>
      <c r="CY81" s="307"/>
      <c r="CZ81" s="307"/>
      <c r="DA81" s="307"/>
      <c r="DB81" s="307"/>
      <c r="DC81" s="307"/>
      <c r="DD81" s="307"/>
      <c r="DE81" s="307"/>
      <c r="DF81" s="307"/>
      <c r="DG81" s="307"/>
      <c r="DH81" s="307"/>
      <c r="DI81" s="307"/>
      <c r="DJ81" s="307"/>
      <c r="DK81" s="307"/>
      <c r="DL81" s="307"/>
      <c r="DM81" s="307"/>
      <c r="DN81" s="307"/>
      <c r="DO81" s="307"/>
      <c r="DP81" s="307"/>
      <c r="DQ81" s="307"/>
      <c r="DR81" s="307"/>
      <c r="DS81" s="307"/>
      <c r="DT81" s="307"/>
      <c r="DU81" s="307"/>
      <c r="DV81" s="307"/>
      <c r="DW81" s="307"/>
      <c r="DX81" s="307"/>
      <c r="DY81" s="307"/>
      <c r="DZ81" s="307"/>
      <c r="EA81" s="307"/>
      <c r="EB81" s="307"/>
      <c r="EC81" s="307"/>
      <c r="ED81" s="307"/>
      <c r="EE81" s="307"/>
      <c r="EF81" s="307"/>
      <c r="EG81" s="307"/>
      <c r="EH81" s="307"/>
      <c r="EI81" s="307"/>
      <c r="EJ81" s="307"/>
      <c r="EK81" s="307"/>
      <c r="EL81" s="307"/>
      <c r="EM81" s="307"/>
      <c r="EN81" s="307"/>
      <c r="EO81" s="307"/>
      <c r="EP81" s="307"/>
      <c r="EQ81" s="307"/>
      <c r="ER81" s="307"/>
      <c r="ES81" s="307"/>
      <c r="ET81" s="307"/>
      <c r="EU81" s="307"/>
      <c r="EV81" s="307"/>
      <c r="EW81" s="307"/>
      <c r="EX81" s="307"/>
      <c r="EY81" s="307"/>
      <c r="EZ81" s="307"/>
      <c r="FA81" s="307"/>
      <c r="FB81" s="307"/>
      <c r="FC81" s="307"/>
      <c r="FD81" s="307"/>
      <c r="FE81" s="307"/>
      <c r="FF81" s="307"/>
      <c r="FG81" s="307"/>
      <c r="FH81" s="307"/>
      <c r="FI81" s="307"/>
      <c r="FJ81" s="307"/>
      <c r="FK81" s="307"/>
      <c r="FL81" s="307"/>
      <c r="FM81" s="307"/>
      <c r="FN81" s="307"/>
      <c r="FO81" s="307"/>
      <c r="FP81" s="307"/>
      <c r="FQ81" s="307"/>
      <c r="FR81" s="307"/>
      <c r="FS81" s="307"/>
      <c r="FT81" s="307"/>
      <c r="FU81" s="307"/>
      <c r="FV81" s="307"/>
      <c r="FW81" s="307"/>
      <c r="FX81" s="307"/>
      <c r="FY81" s="307"/>
      <c r="FZ81" s="307"/>
      <c r="GA81" s="307"/>
      <c r="GB81" s="307"/>
      <c r="GC81" s="307"/>
      <c r="GD81" s="307"/>
      <c r="GE81" s="307"/>
      <c r="GF81" s="307"/>
      <c r="GG81" s="307"/>
      <c r="GH81" s="307"/>
      <c r="GI81" s="307"/>
      <c r="GJ81" s="307"/>
      <c r="GK81" s="307"/>
      <c r="GL81" s="307"/>
      <c r="GM81" s="307"/>
      <c r="GN81" s="307"/>
      <c r="GO81" s="307"/>
      <c r="GP81" s="307"/>
      <c r="GQ81" s="307"/>
      <c r="GR81" s="307"/>
      <c r="GS81" s="307"/>
      <c r="GT81" s="307"/>
      <c r="GU81" s="307"/>
      <c r="GV81" s="307"/>
      <c r="GW81" s="307"/>
      <c r="GX81" s="307"/>
      <c r="GY81" s="307"/>
      <c r="GZ81" s="307"/>
      <c r="HA81" s="307"/>
      <c r="HB81" s="307"/>
      <c r="HC81" s="307"/>
      <c r="HD81" s="307"/>
      <c r="HE81" s="307"/>
      <c r="HF81" s="307"/>
      <c r="HG81" s="307"/>
      <c r="HH81" s="307"/>
      <c r="HI81" s="307"/>
      <c r="HJ81" s="307"/>
      <c r="HK81" s="307"/>
      <c r="HL81" s="307"/>
      <c r="HM81" s="307"/>
      <c r="HN81" s="307"/>
      <c r="HO81" s="307"/>
      <c r="HP81" s="307"/>
      <c r="HQ81" s="307"/>
      <c r="HR81" s="307"/>
      <c r="HS81" s="307"/>
      <c r="HT81" s="307"/>
      <c r="HU81" s="307"/>
      <c r="HV81" s="307"/>
      <c r="HW81" s="307"/>
      <c r="HX81" s="307"/>
      <c r="HY81" s="307"/>
      <c r="HZ81" s="307"/>
      <c r="IA81" s="307"/>
      <c r="IB81" s="307"/>
      <c r="IC81" s="307"/>
      <c r="ID81" s="307"/>
      <c r="IE81" s="307"/>
      <c r="IF81" s="307"/>
      <c r="IG81" s="307"/>
      <c r="IH81" s="307"/>
      <c r="II81" s="307"/>
      <c r="IJ81" s="307"/>
      <c r="IK81" s="307"/>
      <c r="IL81" s="307"/>
      <c r="IM81" s="307"/>
      <c r="IN81" s="307"/>
      <c r="IO81" s="307"/>
      <c r="IP81" s="307"/>
      <c r="IQ81" s="307"/>
      <c r="IR81" s="307"/>
      <c r="IS81" s="307"/>
      <c r="IT81" s="307"/>
      <c r="IU81" s="307"/>
      <c r="IV81" s="307"/>
      <c r="IW81" s="307"/>
      <c r="IX81" s="307"/>
      <c r="IY81" s="307"/>
      <c r="IZ81" s="307"/>
      <c r="JA81" s="307"/>
      <c r="JB81" s="307"/>
      <c r="JC81" s="307"/>
      <c r="JD81" s="307"/>
      <c r="JE81" s="307"/>
      <c r="JF81" s="307"/>
      <c r="JG81" s="307"/>
      <c r="JH81" s="307"/>
      <c r="JI81" s="307"/>
      <c r="JJ81" s="307"/>
      <c r="JK81" s="307"/>
      <c r="JL81" s="307"/>
      <c r="JM81" s="307"/>
      <c r="JN81" s="307"/>
      <c r="JO81" s="307"/>
      <c r="JP81" s="307"/>
      <c r="JQ81" s="307"/>
      <c r="JR81" s="307"/>
      <c r="JS81" s="307"/>
      <c r="JT81" s="307"/>
      <c r="JU81" s="307"/>
      <c r="JV81" s="307"/>
      <c r="JW81" s="307"/>
      <c r="JX81" s="307"/>
      <c r="JY81" s="307"/>
      <c r="JZ81" s="307"/>
      <c r="KA81" s="307"/>
      <c r="KB81" s="307"/>
      <c r="KC81" s="307"/>
      <c r="KD81" s="307"/>
      <c r="KE81" s="307"/>
      <c r="KF81" s="307"/>
      <c r="KG81" s="307"/>
      <c r="KH81" s="307"/>
      <c r="KI81" s="307"/>
      <c r="KJ81" s="307"/>
      <c r="KK81" s="307"/>
      <c r="KL81" s="307"/>
      <c r="KM81" s="307"/>
      <c r="KN81" s="307"/>
      <c r="KO81" s="307"/>
      <c r="KP81" s="307"/>
      <c r="KQ81" s="307"/>
      <c r="KR81" s="307"/>
      <c r="KS81" s="307"/>
      <c r="KT81" s="307"/>
      <c r="KU81" s="307"/>
      <c r="KV81" s="307"/>
      <c r="KW81" s="307"/>
      <c r="KX81" s="307"/>
      <c r="KY81" s="307"/>
      <c r="KZ81" s="307"/>
      <c r="LA81" s="307"/>
      <c r="LB81" s="307"/>
      <c r="LC81" s="307"/>
      <c r="LD81" s="307"/>
      <c r="LE81" s="307"/>
      <c r="LF81" s="307"/>
      <c r="LG81" s="307"/>
      <c r="LH81" s="307"/>
      <c r="LI81" s="307"/>
      <c r="LJ81" s="307"/>
      <c r="LK81" s="307"/>
      <c r="LL81" s="307"/>
      <c r="LM81" s="307"/>
      <c r="LN81" s="307"/>
      <c r="LO81" s="307"/>
      <c r="LP81" s="307"/>
      <c r="LQ81" s="307"/>
      <c r="LR81" s="307"/>
      <c r="LS81" s="307"/>
      <c r="LT81" s="307"/>
      <c r="LU81" s="307"/>
      <c r="LV81" s="307"/>
      <c r="LW81" s="307"/>
      <c r="LX81" s="307"/>
      <c r="LY81" s="307"/>
      <c r="LZ81" s="307"/>
      <c r="MA81" s="307"/>
      <c r="MB81" s="307"/>
      <c r="MC81" s="307"/>
      <c r="MD81" s="307"/>
      <c r="ME81" s="307"/>
      <c r="MF81" s="307"/>
      <c r="MG81" s="307"/>
      <c r="MH81" s="307"/>
      <c r="MI81" s="307"/>
      <c r="MJ81" s="307"/>
      <c r="MK81" s="307"/>
      <c r="ML81" s="307"/>
      <c r="MM81" s="307"/>
      <c r="MN81" s="307"/>
      <c r="MO81" s="307"/>
      <c r="MP81" s="307"/>
      <c r="MQ81" s="307"/>
      <c r="MR81" s="307"/>
      <c r="MS81" s="307"/>
      <c r="MT81" s="307"/>
      <c r="MU81" s="307"/>
      <c r="MV81" s="307"/>
      <c r="MW81" s="307"/>
      <c r="MX81" s="307"/>
      <c r="MY81" s="307"/>
      <c r="MZ81" s="307"/>
      <c r="NA81" s="307"/>
      <c r="NB81" s="307"/>
      <c r="NC81" s="307"/>
      <c r="ND81" s="307"/>
      <c r="NE81" s="307"/>
      <c r="NF81" s="307"/>
      <c r="NG81" s="307"/>
      <c r="NH81" s="307"/>
      <c r="NI81" s="307"/>
      <c r="NJ81" s="307"/>
      <c r="NK81" s="307"/>
      <c r="NL81" s="307"/>
      <c r="NM81" s="307"/>
      <c r="NN81" s="307"/>
      <c r="NO81" s="307"/>
      <c r="NP81" s="307"/>
      <c r="NQ81" s="307"/>
      <c r="NR81" s="307"/>
      <c r="NS81" s="307"/>
      <c r="NT81" s="307"/>
      <c r="NU81" s="307"/>
      <c r="NV81" s="307"/>
      <c r="NW81" s="307"/>
      <c r="NX81" s="307"/>
      <c r="NY81" s="307"/>
      <c r="NZ81" s="307"/>
      <c r="OA81" s="307"/>
      <c r="OB81" s="307"/>
      <c r="OC81" s="307"/>
      <c r="OD81" s="307"/>
      <c r="OE81" s="307"/>
      <c r="OF81" s="307"/>
      <c r="OG81" s="307"/>
      <c r="OH81" s="307"/>
      <c r="OI81" s="307"/>
      <c r="OJ81" s="307"/>
      <c r="OK81" s="307"/>
      <c r="OL81" s="307"/>
      <c r="OM81" s="307"/>
      <c r="ON81" s="307"/>
      <c r="OO81" s="307"/>
      <c r="OP81" s="307"/>
      <c r="OQ81" s="307"/>
      <c r="OR81" s="307"/>
      <c r="OS81" s="307"/>
      <c r="OT81" s="307"/>
      <c r="OU81" s="307"/>
      <c r="OV81" s="307"/>
      <c r="OW81" s="307"/>
      <c r="OX81" s="307"/>
      <c r="OY81" s="307"/>
      <c r="OZ81" s="307"/>
      <c r="PA81" s="307"/>
      <c r="PB81" s="307"/>
      <c r="PC81" s="307"/>
      <c r="PD81" s="307"/>
      <c r="PE81" s="307"/>
      <c r="PF81" s="307"/>
      <c r="PG81" s="307"/>
      <c r="PH81" s="307"/>
      <c r="PI81" s="307"/>
      <c r="PJ81" s="307"/>
      <c r="PK81" s="307"/>
      <c r="PL81" s="307"/>
      <c r="PM81" s="307"/>
      <c r="PN81" s="307"/>
      <c r="PO81" s="307"/>
      <c r="PP81" s="307"/>
      <c r="PQ81" s="307"/>
      <c r="PR81" s="307"/>
      <c r="PS81" s="307"/>
      <c r="PT81" s="307"/>
      <c r="PU81" s="307"/>
      <c r="PV81" s="307"/>
      <c r="PW81" s="307"/>
      <c r="PX81" s="307"/>
      <c r="PY81" s="307"/>
      <c r="PZ81" s="307"/>
      <c r="QA81" s="307"/>
      <c r="QB81" s="307"/>
      <c r="QC81" s="307"/>
      <c r="QD81" s="307"/>
      <c r="QE81" s="307"/>
      <c r="QF81" s="307"/>
      <c r="QG81" s="307"/>
      <c r="QH81" s="307"/>
      <c r="QI81" s="307"/>
      <c r="QJ81" s="307"/>
      <c r="QK81" s="307"/>
      <c r="QL81" s="307"/>
      <c r="QM81" s="307"/>
      <c r="QN81" s="307"/>
      <c r="QO81" s="307"/>
      <c r="QP81" s="307"/>
      <c r="QQ81" s="307"/>
      <c r="QR81" s="307"/>
      <c r="QS81" s="307"/>
      <c r="QT81" s="307"/>
      <c r="QU81" s="307"/>
      <c r="QV81" s="307"/>
      <c r="QW81" s="307"/>
      <c r="QX81" s="307"/>
      <c r="QY81" s="307"/>
      <c r="QZ81" s="307"/>
      <c r="RA81" s="307"/>
      <c r="RB81" s="307"/>
      <c r="RC81" s="307"/>
      <c r="RD81" s="307"/>
      <c r="RE81" s="307"/>
      <c r="RF81" s="307"/>
      <c r="RG81" s="307"/>
      <c r="RH81" s="307"/>
      <c r="RI81" s="307"/>
      <c r="RJ81" s="307"/>
      <c r="RK81" s="307"/>
      <c r="RL81" s="307"/>
      <c r="RM81" s="307"/>
      <c r="RN81" s="307"/>
      <c r="RO81" s="307"/>
      <c r="RP81" s="307"/>
      <c r="RQ81" s="307"/>
      <c r="RR81" s="307"/>
      <c r="RS81" s="307"/>
      <c r="RT81" s="307"/>
      <c r="RU81" s="307"/>
      <c r="RV81" s="307"/>
      <c r="RW81" s="307"/>
      <c r="RX81" s="307"/>
      <c r="RY81" s="307"/>
      <c r="RZ81" s="307"/>
      <c r="SA81" s="307"/>
      <c r="SB81" s="307"/>
      <c r="SC81" s="307"/>
      <c r="SD81" s="307"/>
      <c r="SE81" s="307"/>
      <c r="SF81" s="307"/>
      <c r="SG81" s="307"/>
      <c r="SH81" s="307"/>
      <c r="SI81" s="307"/>
      <c r="SJ81" s="307"/>
      <c r="SK81" s="307"/>
      <c r="SL81" s="307"/>
      <c r="SM81" s="307"/>
      <c r="SN81" s="307"/>
      <c r="SO81" s="307"/>
      <c r="SP81" s="307"/>
      <c r="SQ81" s="307"/>
      <c r="SR81" s="307"/>
      <c r="SS81" s="307"/>
      <c r="ST81" s="307"/>
      <c r="SU81" s="307"/>
      <c r="SV81" s="307"/>
      <c r="SW81" s="307"/>
      <c r="SX81" s="307"/>
      <c r="SY81" s="307"/>
      <c r="SZ81" s="307"/>
      <c r="TA81" s="307"/>
      <c r="TB81" s="307"/>
      <c r="TC81" s="307"/>
      <c r="TD81" s="307"/>
      <c r="TE81" s="307"/>
      <c r="TF81" s="307"/>
      <c r="TG81" s="307"/>
      <c r="TH81" s="307"/>
      <c r="TI81" s="307"/>
      <c r="TJ81" s="307"/>
      <c r="TK81" s="307"/>
      <c r="TL81" s="307"/>
      <c r="TM81" s="307"/>
      <c r="TN81" s="307"/>
      <c r="TO81" s="307"/>
      <c r="TP81" s="307"/>
      <c r="TQ81" s="307"/>
      <c r="TR81" s="307"/>
      <c r="TS81" s="307"/>
      <c r="TT81" s="307"/>
      <c r="TU81" s="307"/>
      <c r="TV81" s="307"/>
      <c r="TW81" s="307"/>
      <c r="TX81" s="307"/>
      <c r="TY81" s="307"/>
      <c r="TZ81" s="307"/>
      <c r="UA81" s="307"/>
      <c r="UB81" s="307"/>
      <c r="UC81" s="307"/>
      <c r="UD81" s="307"/>
      <c r="UE81" s="307"/>
      <c r="UF81" s="307"/>
      <c r="UG81" s="307"/>
      <c r="UH81" s="307"/>
      <c r="UI81" s="307"/>
      <c r="UJ81" s="307"/>
      <c r="UK81" s="307"/>
      <c r="UL81" s="307"/>
      <c r="UM81" s="307"/>
      <c r="UN81" s="307"/>
      <c r="UO81" s="307"/>
      <c r="UP81" s="307"/>
      <c r="UQ81" s="307"/>
      <c r="UR81" s="307"/>
      <c r="US81" s="307"/>
      <c r="UT81" s="307"/>
      <c r="UU81" s="307"/>
      <c r="UV81" s="307"/>
      <c r="UW81" s="307"/>
      <c r="UX81" s="307"/>
      <c r="UY81" s="307"/>
      <c r="UZ81" s="307"/>
      <c r="VA81" s="307"/>
      <c r="VB81" s="307"/>
      <c r="VC81" s="307"/>
      <c r="VD81" s="307"/>
      <c r="VE81" s="307"/>
      <c r="VF81" s="307"/>
      <c r="VG81" s="307"/>
      <c r="VH81" s="307"/>
      <c r="VI81" s="307"/>
      <c r="VJ81" s="307"/>
      <c r="VK81" s="307"/>
      <c r="VL81" s="307"/>
      <c r="VM81" s="307"/>
      <c r="VN81" s="307"/>
      <c r="VO81" s="307"/>
      <c r="VP81" s="307"/>
      <c r="VQ81" s="307"/>
      <c r="VR81" s="307"/>
      <c r="VS81" s="307"/>
      <c r="VT81" s="307"/>
      <c r="VU81" s="307"/>
      <c r="VV81" s="307"/>
      <c r="VW81" s="307"/>
      <c r="VX81" s="307"/>
      <c r="VY81" s="307"/>
      <c r="VZ81" s="307"/>
      <c r="WA81" s="307"/>
      <c r="WB81" s="307"/>
      <c r="WC81" s="307"/>
      <c r="WD81" s="307"/>
      <c r="WE81" s="307"/>
      <c r="WF81" s="307"/>
      <c r="WG81" s="307"/>
      <c r="WH81" s="307"/>
      <c r="WI81" s="307"/>
      <c r="WJ81" s="307"/>
      <c r="WK81" s="307"/>
      <c r="WL81" s="307"/>
      <c r="WM81" s="307"/>
      <c r="WN81" s="307"/>
      <c r="WO81" s="307"/>
      <c r="WP81" s="307"/>
      <c r="WQ81" s="307"/>
      <c r="WR81" s="307"/>
      <c r="WS81" s="307"/>
      <c r="WT81" s="307"/>
      <c r="WU81" s="307"/>
      <c r="WV81" s="307"/>
      <c r="WW81" s="307"/>
      <c r="WX81" s="307"/>
      <c r="WY81" s="307"/>
      <c r="WZ81" s="307"/>
      <c r="XA81" s="307"/>
      <c r="XB81" s="307"/>
      <c r="XC81" s="307"/>
      <c r="XD81" s="307"/>
      <c r="XE81" s="307"/>
      <c r="XF81" s="307"/>
      <c r="XG81" s="307"/>
      <c r="XH81" s="307"/>
      <c r="XI81" s="307"/>
      <c r="XJ81" s="307"/>
      <c r="XK81" s="307"/>
      <c r="XL81" s="307"/>
      <c r="XM81" s="307"/>
      <c r="XN81" s="307"/>
      <c r="XO81" s="307"/>
      <c r="XP81" s="307"/>
      <c r="XQ81" s="307"/>
      <c r="XR81" s="307"/>
      <c r="XS81" s="307"/>
      <c r="XT81" s="307"/>
      <c r="XU81" s="307"/>
      <c r="XV81" s="307"/>
      <c r="XW81" s="307"/>
      <c r="XX81" s="307"/>
      <c r="XY81" s="307"/>
      <c r="XZ81" s="307"/>
      <c r="YA81" s="307"/>
      <c r="YB81" s="307"/>
      <c r="YC81" s="307"/>
      <c r="YD81" s="307"/>
      <c r="YE81" s="307"/>
      <c r="YF81" s="307"/>
      <c r="YG81" s="307"/>
      <c r="YH81" s="307"/>
      <c r="YI81" s="307"/>
      <c r="YJ81" s="307"/>
      <c r="YK81" s="307"/>
      <c r="YL81" s="307"/>
      <c r="YM81" s="307"/>
      <c r="YN81" s="307"/>
      <c r="YO81" s="307"/>
      <c r="YP81" s="307"/>
      <c r="YQ81" s="307"/>
      <c r="YR81" s="307"/>
      <c r="YS81" s="307"/>
      <c r="YT81" s="307"/>
      <c r="YU81" s="307"/>
      <c r="YV81" s="307"/>
      <c r="YW81" s="307"/>
      <c r="YX81" s="307"/>
      <c r="YY81" s="307"/>
      <c r="YZ81" s="307"/>
      <c r="ZA81" s="307"/>
      <c r="ZB81" s="307"/>
      <c r="ZC81" s="307"/>
      <c r="ZD81" s="307"/>
      <c r="ZE81" s="307"/>
      <c r="ZF81" s="307"/>
      <c r="ZG81" s="307"/>
      <c r="ZH81" s="307"/>
      <c r="ZI81" s="307"/>
      <c r="ZJ81" s="307"/>
      <c r="ZK81" s="307"/>
      <c r="ZL81" s="307"/>
      <c r="ZM81" s="307"/>
      <c r="ZN81" s="307"/>
      <c r="ZO81" s="307"/>
      <c r="ZP81" s="307"/>
      <c r="ZQ81" s="307"/>
      <c r="ZR81" s="307"/>
      <c r="ZS81" s="307"/>
      <c r="ZT81" s="307"/>
      <c r="ZU81" s="307"/>
      <c r="ZV81" s="307"/>
      <c r="ZW81" s="307"/>
      <c r="ZX81" s="307"/>
      <c r="ZY81" s="307"/>
      <c r="ZZ81" s="307"/>
      <c r="AAA81" s="307"/>
      <c r="AAB81" s="307"/>
      <c r="AAC81" s="307"/>
      <c r="AAD81" s="307"/>
      <c r="AAE81" s="307"/>
      <c r="AAF81" s="307"/>
      <c r="AAG81" s="307"/>
      <c r="AAH81" s="307"/>
      <c r="AAI81" s="307"/>
      <c r="AAJ81" s="307"/>
      <c r="AAK81" s="307"/>
      <c r="AAL81" s="307"/>
      <c r="AAM81" s="307"/>
      <c r="AAN81" s="307"/>
      <c r="AAO81" s="307"/>
      <c r="AAP81" s="307"/>
      <c r="AAQ81" s="307"/>
      <c r="AAR81" s="307"/>
      <c r="AAS81" s="307"/>
      <c r="AAT81" s="307"/>
      <c r="AAU81" s="307"/>
      <c r="AAV81" s="307"/>
      <c r="AAW81" s="307"/>
      <c r="AAX81" s="307"/>
      <c r="AAY81" s="307"/>
      <c r="AAZ81" s="307"/>
      <c r="ABA81" s="307"/>
      <c r="ABB81" s="307"/>
      <c r="ABC81" s="307"/>
      <c r="ABD81" s="307"/>
      <c r="ABE81" s="307"/>
      <c r="ABF81" s="307"/>
      <c r="ABG81" s="307"/>
      <c r="ABH81" s="307"/>
      <c r="ABI81" s="307"/>
      <c r="ABJ81" s="307"/>
      <c r="ABK81" s="307"/>
      <c r="ABL81" s="307"/>
      <c r="ABM81" s="307"/>
      <c r="ABN81" s="307"/>
      <c r="ABO81" s="307"/>
      <c r="ABP81" s="307"/>
      <c r="ABQ81" s="307"/>
      <c r="ABR81" s="307"/>
      <c r="ABS81" s="307"/>
      <c r="ABT81" s="307"/>
      <c r="ABU81" s="307"/>
      <c r="ABV81" s="307"/>
      <c r="ABW81" s="307"/>
      <c r="ABX81" s="307"/>
      <c r="ABY81" s="307"/>
      <c r="ABZ81" s="307"/>
      <c r="ACA81" s="307"/>
      <c r="ACB81" s="307"/>
      <c r="ACC81" s="307"/>
      <c r="ACD81" s="307"/>
      <c r="ACE81" s="307"/>
      <c r="ACF81" s="307"/>
      <c r="ACG81" s="307"/>
      <c r="ACH81" s="307"/>
      <c r="ACI81" s="307"/>
      <c r="ACJ81" s="307"/>
      <c r="ACK81" s="307"/>
      <c r="ACL81" s="307"/>
      <c r="ACM81" s="307"/>
      <c r="ACN81" s="307"/>
      <c r="ACO81" s="307"/>
      <c r="ACP81" s="307"/>
      <c r="ACQ81" s="307"/>
      <c r="ACR81" s="307"/>
      <c r="ACS81" s="307"/>
      <c r="ACT81" s="307"/>
      <c r="ACU81" s="307"/>
      <c r="ACV81" s="307"/>
      <c r="ACW81" s="307"/>
      <c r="ACX81" s="307"/>
      <c r="ACY81" s="307"/>
      <c r="ACZ81" s="307"/>
      <c r="ADA81" s="307"/>
      <c r="ADB81" s="307"/>
      <c r="ADC81" s="307"/>
      <c r="ADD81" s="307"/>
      <c r="ADE81" s="307"/>
      <c r="ADF81" s="307"/>
      <c r="ADG81" s="307"/>
      <c r="ADH81" s="307"/>
      <c r="ADI81" s="307"/>
      <c r="ADJ81" s="307"/>
      <c r="ADK81" s="307"/>
      <c r="ADL81" s="307"/>
      <c r="ADM81" s="307"/>
      <c r="ADN81" s="307"/>
      <c r="ADO81" s="307"/>
      <c r="ADP81" s="307"/>
      <c r="ADQ81" s="307"/>
      <c r="ADR81" s="307"/>
      <c r="ADS81" s="307"/>
      <c r="ADT81" s="307"/>
      <c r="ADU81" s="307"/>
      <c r="ADV81" s="307"/>
      <c r="ADW81" s="307"/>
      <c r="ADX81" s="307"/>
      <c r="ADY81" s="307"/>
      <c r="ADZ81" s="307"/>
      <c r="AEA81" s="307"/>
      <c r="AEB81" s="307"/>
      <c r="AEC81" s="307"/>
      <c r="AED81" s="307"/>
      <c r="AEE81" s="307"/>
      <c r="AEF81" s="307"/>
      <c r="AEG81" s="307"/>
      <c r="AEH81" s="307"/>
      <c r="AEI81" s="307"/>
      <c r="AEJ81" s="307"/>
      <c r="AEK81" s="307"/>
      <c r="AEL81" s="307"/>
      <c r="AEM81" s="307"/>
      <c r="AEN81" s="307"/>
      <c r="AEO81" s="307"/>
      <c r="AEP81" s="307"/>
      <c r="AEQ81" s="307"/>
      <c r="AER81" s="307"/>
      <c r="AES81" s="307"/>
      <c r="AET81" s="307"/>
      <c r="AEU81" s="307"/>
      <c r="AEV81" s="307"/>
      <c r="AEW81" s="307"/>
      <c r="AEX81" s="307"/>
      <c r="AEY81" s="307"/>
      <c r="AEZ81" s="307"/>
      <c r="AFA81" s="307"/>
      <c r="AFB81" s="307"/>
      <c r="AFC81" s="307"/>
      <c r="AFD81" s="307"/>
      <c r="AFE81" s="307"/>
      <c r="AFF81" s="307"/>
      <c r="AFG81" s="307"/>
      <c r="AFH81" s="307"/>
      <c r="AFI81" s="307"/>
      <c r="AFJ81" s="307"/>
      <c r="AFK81" s="307"/>
      <c r="AFL81" s="307"/>
      <c r="AFM81" s="307"/>
      <c r="AFN81" s="307"/>
      <c r="AFO81" s="307"/>
      <c r="AFP81" s="307"/>
      <c r="AFQ81" s="307"/>
      <c r="AFR81" s="307"/>
      <c r="AFS81" s="307"/>
      <c r="AFT81" s="307"/>
      <c r="AFU81" s="307"/>
      <c r="AFV81" s="307"/>
      <c r="AFW81" s="307"/>
      <c r="AFX81" s="307"/>
      <c r="AFY81" s="307"/>
      <c r="AFZ81" s="307"/>
      <c r="AGA81" s="307"/>
      <c r="AGB81" s="307"/>
      <c r="AGC81" s="307"/>
      <c r="AGD81" s="307"/>
      <c r="AGE81" s="307"/>
      <c r="AGF81" s="307"/>
      <c r="AGG81" s="307"/>
      <c r="AGH81" s="307"/>
      <c r="AGI81" s="307"/>
      <c r="AGJ81" s="307"/>
      <c r="AGK81" s="307"/>
      <c r="AGL81" s="307"/>
      <c r="AGM81" s="307"/>
      <c r="AGN81" s="307"/>
      <c r="AGO81" s="307"/>
      <c r="AGP81" s="307"/>
      <c r="AGQ81" s="307"/>
      <c r="AGR81" s="307"/>
      <c r="AGS81" s="307"/>
      <c r="AGT81" s="307"/>
      <c r="AGU81" s="307"/>
      <c r="AGV81" s="307"/>
      <c r="AGW81" s="307"/>
      <c r="AGX81" s="307"/>
      <c r="AGY81" s="307"/>
      <c r="AGZ81" s="307"/>
      <c r="AHA81" s="307"/>
      <c r="AHB81" s="307"/>
      <c r="AHC81" s="307"/>
      <c r="AHD81" s="307"/>
      <c r="AHE81" s="307"/>
      <c r="AHF81" s="307"/>
      <c r="AHG81" s="307"/>
      <c r="AHH81" s="307"/>
      <c r="AHI81" s="307"/>
      <c r="AHJ81" s="307"/>
      <c r="AHK81" s="307"/>
      <c r="AHL81" s="307"/>
      <c r="AHM81" s="307"/>
      <c r="AHN81" s="307"/>
      <c r="AHO81" s="307"/>
      <c r="AHP81" s="307"/>
      <c r="AHQ81" s="307"/>
      <c r="AHR81" s="307"/>
      <c r="AHS81" s="307"/>
      <c r="AHT81" s="307"/>
      <c r="AHU81" s="307"/>
      <c r="AHV81" s="307"/>
      <c r="AHW81" s="307"/>
      <c r="AHX81" s="307"/>
      <c r="AHY81" s="307"/>
      <c r="AHZ81" s="307"/>
      <c r="AIA81" s="307"/>
      <c r="AIB81" s="307"/>
      <c r="AIC81" s="307"/>
      <c r="AID81" s="307"/>
      <c r="AIE81" s="307"/>
      <c r="AIF81" s="307"/>
      <c r="AIG81" s="307"/>
      <c r="AIH81" s="307"/>
      <c r="AII81" s="307"/>
      <c r="AIJ81" s="307"/>
      <c r="AIK81" s="307"/>
      <c r="AIL81" s="307"/>
      <c r="AIM81" s="307"/>
      <c r="AIN81" s="307"/>
      <c r="AIO81" s="307"/>
      <c r="AIP81" s="307"/>
      <c r="AIQ81" s="307"/>
      <c r="AIR81" s="307"/>
      <c r="AIS81" s="307"/>
      <c r="AIT81" s="307"/>
      <c r="AIU81" s="307"/>
      <c r="AIV81" s="307"/>
      <c r="AIW81" s="307"/>
      <c r="AIX81" s="307"/>
      <c r="AIY81" s="307"/>
      <c r="AIZ81" s="307"/>
      <c r="AJA81" s="307"/>
      <c r="AJB81" s="307"/>
      <c r="AJC81" s="307"/>
      <c r="AJD81" s="307"/>
      <c r="AJE81" s="307"/>
      <c r="AJF81" s="307"/>
      <c r="AJG81" s="307"/>
      <c r="AJH81" s="307"/>
      <c r="AJI81" s="307"/>
      <c r="AJJ81" s="307"/>
      <c r="AJK81" s="307"/>
      <c r="AJL81" s="307"/>
      <c r="AJM81" s="307"/>
      <c r="AJN81" s="307"/>
      <c r="AJO81" s="307"/>
      <c r="AJP81" s="307"/>
      <c r="AJQ81" s="307"/>
      <c r="AJR81" s="307"/>
      <c r="AJS81" s="307"/>
      <c r="AJT81" s="307"/>
      <c r="AJU81" s="307"/>
      <c r="AJV81" s="307"/>
      <c r="AJW81" s="307"/>
      <c r="AJX81" s="307"/>
      <c r="AJY81" s="307"/>
      <c r="AJZ81" s="307"/>
      <c r="AKA81" s="307"/>
      <c r="AKB81" s="307"/>
      <c r="AKC81" s="307"/>
      <c r="AKD81" s="307"/>
      <c r="AKE81" s="307"/>
      <c r="AKF81" s="307"/>
      <c r="AKG81" s="307"/>
      <c r="AKH81" s="307"/>
      <c r="AKI81" s="307"/>
      <c r="AKJ81" s="307"/>
      <c r="AKK81" s="307"/>
      <c r="AKL81" s="307"/>
      <c r="AKM81" s="307"/>
      <c r="AKN81" s="307"/>
      <c r="AKO81" s="307"/>
      <c r="AKP81" s="307"/>
      <c r="AKQ81" s="307"/>
      <c r="AKR81" s="307"/>
      <c r="AKS81" s="307"/>
      <c r="AKT81" s="307"/>
      <c r="AKU81" s="307"/>
      <c r="AKV81" s="307"/>
      <c r="AKW81" s="307"/>
      <c r="AKX81" s="307"/>
      <c r="AKY81" s="307"/>
      <c r="AKZ81" s="307"/>
      <c r="ALA81" s="307"/>
      <c r="ALB81" s="307"/>
      <c r="ALC81" s="307"/>
      <c r="ALD81" s="307"/>
      <c r="ALE81" s="307"/>
      <c r="ALF81" s="307"/>
      <c r="ALG81" s="307"/>
      <c r="ALH81" s="307"/>
      <c r="ALI81" s="307"/>
      <c r="ALJ81" s="307"/>
      <c r="ALK81" s="307"/>
      <c r="ALL81" s="307"/>
      <c r="ALM81" s="307"/>
      <c r="ALN81" s="307"/>
      <c r="ALO81" s="307"/>
      <c r="ALP81" s="307"/>
      <c r="ALQ81" s="307"/>
      <c r="ALR81" s="307"/>
      <c r="ALS81" s="307"/>
      <c r="ALT81" s="307"/>
      <c r="ALU81" s="307"/>
      <c r="ALV81" s="307"/>
      <c r="ALW81" s="307"/>
      <c r="ALX81" s="307"/>
      <c r="ALY81" s="307"/>
      <c r="ALZ81" s="307"/>
      <c r="AMA81" s="307"/>
      <c r="AMB81" s="307"/>
      <c r="AMC81" s="307"/>
      <c r="AMD81" s="307"/>
      <c r="AME81" s="307"/>
      <c r="AMF81" s="307"/>
      <c r="AMG81" s="307"/>
      <c r="AMH81" s="307"/>
      <c r="AMI81" s="307"/>
      <c r="AMJ81" s="307"/>
      <c r="AMK81" s="307"/>
      <c r="AML81" s="307"/>
      <c r="AMM81" s="307"/>
      <c r="AMN81" s="307"/>
      <c r="AMO81" s="307"/>
      <c r="AMP81" s="307"/>
      <c r="AMQ81" s="307"/>
      <c r="AMR81" s="307"/>
      <c r="AMS81" s="307"/>
      <c r="AMT81" s="307"/>
      <c r="AMU81" s="307"/>
      <c r="AMV81" s="307"/>
      <c r="AMW81" s="307"/>
      <c r="AMX81" s="307"/>
      <c r="AMY81" s="307"/>
      <c r="AMZ81" s="307"/>
      <c r="ANA81" s="307"/>
      <c r="ANB81" s="307"/>
      <c r="ANC81" s="307"/>
      <c r="AND81" s="307"/>
      <c r="ANE81" s="307"/>
      <c r="ANF81" s="307"/>
      <c r="ANG81" s="307"/>
      <c r="ANH81" s="307"/>
      <c r="ANI81" s="307"/>
      <c r="ANJ81" s="307"/>
      <c r="ANK81" s="307"/>
      <c r="ANL81" s="307"/>
      <c r="ANM81" s="307"/>
      <c r="ANN81" s="307"/>
      <c r="ANO81" s="307"/>
      <c r="ANP81" s="307"/>
      <c r="ANQ81" s="307"/>
      <c r="ANR81" s="307"/>
      <c r="ANS81" s="307"/>
      <c r="ANT81" s="307"/>
      <c r="ANU81" s="307"/>
      <c r="ANV81" s="307"/>
      <c r="ANW81" s="307"/>
      <c r="ANX81" s="307"/>
      <c r="ANY81" s="307"/>
      <c r="ANZ81" s="307"/>
      <c r="AOA81" s="307"/>
      <c r="AOB81" s="307"/>
      <c r="AOC81" s="307"/>
      <c r="AOD81" s="307"/>
      <c r="AOE81" s="307"/>
      <c r="AOF81" s="307"/>
      <c r="AOG81" s="307"/>
      <c r="AOH81" s="307"/>
      <c r="AOI81" s="307"/>
      <c r="AOJ81" s="307"/>
      <c r="AOK81" s="307"/>
      <c r="AOL81" s="307"/>
      <c r="AOM81" s="307"/>
      <c r="AON81" s="307"/>
      <c r="AOO81" s="307"/>
      <c r="AOP81" s="307"/>
      <c r="AOQ81" s="307"/>
      <c r="AOR81" s="307"/>
      <c r="AOS81" s="307"/>
      <c r="AOT81" s="307"/>
      <c r="AOU81" s="307"/>
      <c r="AOV81" s="307"/>
      <c r="AOW81" s="307"/>
      <c r="AOX81" s="307"/>
      <c r="AOY81" s="307"/>
      <c r="AOZ81" s="307"/>
      <c r="APA81" s="307"/>
      <c r="APB81" s="307"/>
      <c r="APC81" s="307"/>
      <c r="APD81" s="307"/>
      <c r="APE81" s="307"/>
      <c r="APF81" s="307"/>
      <c r="APG81" s="307"/>
      <c r="APH81" s="307"/>
      <c r="API81" s="307"/>
      <c r="APJ81" s="307"/>
      <c r="APK81" s="307"/>
      <c r="APL81" s="307"/>
      <c r="APM81" s="307"/>
      <c r="APN81" s="307"/>
      <c r="APO81" s="307"/>
      <c r="APP81" s="307"/>
      <c r="APQ81" s="307"/>
      <c r="APR81" s="307"/>
      <c r="APS81" s="307"/>
      <c r="APT81" s="307"/>
      <c r="APU81" s="307"/>
      <c r="APV81" s="307"/>
      <c r="APW81" s="307"/>
      <c r="APX81" s="307"/>
      <c r="APY81" s="307"/>
      <c r="APZ81" s="307"/>
      <c r="AQA81" s="307"/>
      <c r="AQB81" s="307"/>
      <c r="AQC81" s="307"/>
      <c r="AQD81" s="307"/>
      <c r="AQE81" s="307"/>
      <c r="AQF81" s="307"/>
      <c r="AQG81" s="307"/>
      <c r="AQH81" s="307"/>
      <c r="AQI81" s="307"/>
      <c r="AQJ81" s="307"/>
      <c r="AQK81" s="307"/>
      <c r="AQL81" s="307"/>
      <c r="AQM81" s="307"/>
      <c r="AQN81" s="307"/>
      <c r="AQO81" s="307"/>
      <c r="AQP81" s="307"/>
    </row>
    <row r="82" spans="1:1134" s="297" customFormat="1" x14ac:dyDescent="0.25">
      <c r="A82" s="302" t="s">
        <v>45</v>
      </c>
      <c r="B82" s="282" t="s">
        <v>1008</v>
      </c>
      <c r="C82" s="301" t="s">
        <v>749</v>
      </c>
      <c r="D82" s="309" t="s">
        <v>443</v>
      </c>
      <c r="E82" s="311" t="s">
        <v>443</v>
      </c>
      <c r="F82" s="311" t="s">
        <v>443</v>
      </c>
      <c r="G82" s="311" t="s">
        <v>443</v>
      </c>
      <c r="H82" s="311" t="s">
        <v>443</v>
      </c>
      <c r="I82" s="311" t="s">
        <v>443</v>
      </c>
      <c r="J82" s="311" t="s">
        <v>443</v>
      </c>
      <c r="K82" s="311" t="s">
        <v>443</v>
      </c>
      <c r="L82" s="311" t="s">
        <v>443</v>
      </c>
      <c r="M82" s="311" t="s">
        <v>443</v>
      </c>
      <c r="N82" s="311" t="s">
        <v>443</v>
      </c>
      <c r="O82" s="311" t="s">
        <v>443</v>
      </c>
      <c r="P82" s="311" t="s">
        <v>443</v>
      </c>
      <c r="Q82" s="311" t="s">
        <v>443</v>
      </c>
      <c r="R82" s="342">
        <v>0</v>
      </c>
      <c r="S82" s="311" t="s">
        <v>443</v>
      </c>
    </row>
    <row r="83" spans="1:1134" s="297" customFormat="1" ht="31.5" x14ac:dyDescent="0.25">
      <c r="A83" s="302" t="s">
        <v>831</v>
      </c>
      <c r="B83" s="141" t="s">
        <v>898</v>
      </c>
      <c r="C83" s="301" t="s">
        <v>749</v>
      </c>
      <c r="D83" s="309" t="s">
        <v>443</v>
      </c>
      <c r="E83" s="311" t="s">
        <v>443</v>
      </c>
      <c r="F83" s="311" t="s">
        <v>443</v>
      </c>
      <c r="G83" s="311" t="s">
        <v>443</v>
      </c>
      <c r="H83" s="311" t="s">
        <v>443</v>
      </c>
      <c r="I83" s="311" t="s">
        <v>443</v>
      </c>
      <c r="J83" s="311" t="s">
        <v>443</v>
      </c>
      <c r="K83" s="311" t="s">
        <v>443</v>
      </c>
      <c r="L83" s="311" t="s">
        <v>443</v>
      </c>
      <c r="M83" s="311" t="s">
        <v>443</v>
      </c>
      <c r="N83" s="311" t="s">
        <v>443</v>
      </c>
      <c r="O83" s="311" t="s">
        <v>443</v>
      </c>
      <c r="P83" s="311" t="s">
        <v>443</v>
      </c>
      <c r="Q83" s="311" t="s">
        <v>443</v>
      </c>
      <c r="R83" s="342">
        <v>0</v>
      </c>
      <c r="S83" s="311" t="s">
        <v>443</v>
      </c>
    </row>
    <row r="84" spans="1:1134" s="297" customFormat="1" ht="31.5" x14ac:dyDescent="0.25">
      <c r="A84" s="302" t="s">
        <v>832</v>
      </c>
      <c r="B84" s="141" t="s">
        <v>899</v>
      </c>
      <c r="C84" s="301" t="s">
        <v>749</v>
      </c>
      <c r="D84" s="309" t="s">
        <v>443</v>
      </c>
      <c r="E84" s="311" t="s">
        <v>443</v>
      </c>
      <c r="F84" s="311" t="s">
        <v>443</v>
      </c>
      <c r="G84" s="311" t="s">
        <v>443</v>
      </c>
      <c r="H84" s="311" t="s">
        <v>443</v>
      </c>
      <c r="I84" s="311" t="s">
        <v>443</v>
      </c>
      <c r="J84" s="311" t="s">
        <v>443</v>
      </c>
      <c r="K84" s="311" t="s">
        <v>443</v>
      </c>
      <c r="L84" s="311" t="s">
        <v>443</v>
      </c>
      <c r="M84" s="311" t="s">
        <v>443</v>
      </c>
      <c r="N84" s="311" t="s">
        <v>443</v>
      </c>
      <c r="O84" s="311" t="s">
        <v>443</v>
      </c>
      <c r="P84" s="311" t="s">
        <v>443</v>
      </c>
      <c r="Q84" s="311" t="s">
        <v>443</v>
      </c>
      <c r="R84" s="342">
        <v>0</v>
      </c>
      <c r="S84" s="311" t="s">
        <v>443</v>
      </c>
    </row>
    <row r="85" spans="1:1134" s="297" customFormat="1" ht="31.5" x14ac:dyDescent="0.25">
      <c r="A85" s="302" t="s">
        <v>833</v>
      </c>
      <c r="B85" s="141" t="s">
        <v>884</v>
      </c>
      <c r="C85" s="301" t="s">
        <v>749</v>
      </c>
      <c r="D85" s="309" t="s">
        <v>443</v>
      </c>
      <c r="E85" s="311" t="s">
        <v>443</v>
      </c>
      <c r="F85" s="311" t="s">
        <v>443</v>
      </c>
      <c r="G85" s="311" t="s">
        <v>443</v>
      </c>
      <c r="H85" s="311" t="s">
        <v>443</v>
      </c>
      <c r="I85" s="311" t="s">
        <v>443</v>
      </c>
      <c r="J85" s="311" t="s">
        <v>443</v>
      </c>
      <c r="K85" s="311" t="s">
        <v>443</v>
      </c>
      <c r="L85" s="311" t="s">
        <v>443</v>
      </c>
      <c r="M85" s="311" t="s">
        <v>443</v>
      </c>
      <c r="N85" s="311" t="s">
        <v>443</v>
      </c>
      <c r="O85" s="311" t="s">
        <v>443</v>
      </c>
      <c r="P85" s="311" t="s">
        <v>443</v>
      </c>
      <c r="Q85" s="311" t="s">
        <v>443</v>
      </c>
      <c r="R85" s="342">
        <v>0</v>
      </c>
      <c r="S85" s="311" t="s">
        <v>443</v>
      </c>
    </row>
    <row r="86" spans="1:1134" s="297" customFormat="1" x14ac:dyDescent="0.25">
      <c r="A86" s="302" t="s">
        <v>46</v>
      </c>
      <c r="B86" s="282" t="s">
        <v>1045</v>
      </c>
      <c r="C86" s="301" t="s">
        <v>749</v>
      </c>
      <c r="D86" s="309" t="s">
        <v>443</v>
      </c>
      <c r="E86" s="311" t="s">
        <v>443</v>
      </c>
      <c r="F86" s="311" t="s">
        <v>443</v>
      </c>
      <c r="G86" s="311" t="s">
        <v>443</v>
      </c>
      <c r="H86" s="311" t="s">
        <v>443</v>
      </c>
      <c r="I86" s="311" t="s">
        <v>443</v>
      </c>
      <c r="J86" s="311" t="s">
        <v>443</v>
      </c>
      <c r="K86" s="311" t="s">
        <v>443</v>
      </c>
      <c r="L86" s="311" t="s">
        <v>443</v>
      </c>
      <c r="M86" s="311" t="s">
        <v>443</v>
      </c>
      <c r="N86" s="311" t="s">
        <v>443</v>
      </c>
      <c r="O86" s="311" t="s">
        <v>443</v>
      </c>
      <c r="P86" s="311" t="s">
        <v>443</v>
      </c>
      <c r="Q86" s="311" t="s">
        <v>443</v>
      </c>
      <c r="R86" s="342">
        <v>0</v>
      </c>
      <c r="S86" s="311" t="s">
        <v>443</v>
      </c>
    </row>
    <row r="87" spans="1:1134" s="321" customFormat="1" x14ac:dyDescent="0.25">
      <c r="A87" s="302" t="s">
        <v>750</v>
      </c>
      <c r="B87" s="282" t="s">
        <v>938</v>
      </c>
      <c r="C87" s="301" t="s">
        <v>749</v>
      </c>
      <c r="D87" s="309">
        <v>171.5216549999999</v>
      </c>
      <c r="E87" s="309">
        <v>109.90341799999987</v>
      </c>
      <c r="F87" s="309">
        <v>176.25</v>
      </c>
      <c r="G87" s="309">
        <v>77.055000000000064</v>
      </c>
      <c r="H87" s="309">
        <v>75.116100000000188</v>
      </c>
      <c r="I87" s="309">
        <v>0</v>
      </c>
      <c r="J87" s="309">
        <v>76.673639999999978</v>
      </c>
      <c r="K87" s="309">
        <v>0</v>
      </c>
      <c r="L87" s="309">
        <v>141.25664000000006</v>
      </c>
      <c r="M87" s="309">
        <v>0</v>
      </c>
      <c r="N87" s="309">
        <v>151.25664000000006</v>
      </c>
      <c r="O87" s="309">
        <v>0</v>
      </c>
      <c r="P87" s="309">
        <v>151.25664000000006</v>
      </c>
      <c r="Q87" s="309">
        <v>0</v>
      </c>
      <c r="R87" s="342">
        <v>595.55966000000035</v>
      </c>
      <c r="S87" s="311" t="s">
        <v>443</v>
      </c>
      <c r="T87" s="297"/>
      <c r="U87" s="297"/>
      <c r="V87" s="297"/>
      <c r="W87" s="297"/>
      <c r="X87" s="297"/>
      <c r="Y87" s="297"/>
      <c r="Z87" s="297"/>
      <c r="AA87" s="297"/>
      <c r="AB87" s="297"/>
      <c r="AC87" s="297"/>
      <c r="AD87" s="297"/>
      <c r="AE87" s="297"/>
      <c r="AF87" s="297"/>
      <c r="AG87" s="297"/>
      <c r="AH87" s="297"/>
      <c r="AI87" s="297"/>
      <c r="AJ87" s="297"/>
      <c r="AK87" s="297"/>
      <c r="AL87" s="297"/>
      <c r="AM87" s="297"/>
      <c r="AN87" s="297"/>
      <c r="AO87" s="297"/>
      <c r="AP87" s="297"/>
      <c r="AQ87" s="297"/>
      <c r="AR87" s="297"/>
      <c r="AS87" s="297"/>
      <c r="AT87" s="297"/>
      <c r="AU87" s="297"/>
      <c r="AV87" s="297"/>
      <c r="AW87" s="297"/>
      <c r="AX87" s="297"/>
      <c r="AY87" s="297"/>
      <c r="AZ87" s="297"/>
      <c r="BA87" s="297"/>
      <c r="BB87" s="297"/>
      <c r="BC87" s="297"/>
      <c r="BD87" s="297"/>
      <c r="BE87" s="297"/>
      <c r="BF87" s="297"/>
      <c r="BG87" s="297"/>
      <c r="BH87" s="297"/>
      <c r="BI87" s="297"/>
      <c r="BJ87" s="297"/>
      <c r="BK87" s="297"/>
      <c r="BL87" s="297"/>
      <c r="BM87" s="297"/>
      <c r="BN87" s="297"/>
      <c r="BO87" s="297"/>
      <c r="BP87" s="297"/>
      <c r="BQ87" s="297"/>
      <c r="BR87" s="297"/>
      <c r="BS87" s="297"/>
      <c r="BT87" s="297"/>
      <c r="BU87" s="297"/>
      <c r="BV87" s="297"/>
      <c r="BW87" s="297"/>
      <c r="BX87" s="297"/>
      <c r="BY87" s="297"/>
      <c r="BZ87" s="297"/>
      <c r="CA87" s="297"/>
      <c r="CB87" s="297"/>
      <c r="CC87" s="297"/>
      <c r="CD87" s="297"/>
      <c r="CE87" s="297"/>
      <c r="CF87" s="297"/>
      <c r="CG87" s="297"/>
      <c r="CH87" s="297"/>
      <c r="CI87" s="297"/>
      <c r="CJ87" s="297"/>
      <c r="CK87" s="297"/>
      <c r="CL87" s="297"/>
      <c r="CM87" s="297"/>
      <c r="CN87" s="297"/>
      <c r="CO87" s="297"/>
      <c r="CP87" s="297"/>
      <c r="CQ87" s="297"/>
      <c r="CR87" s="297"/>
      <c r="CS87" s="297"/>
      <c r="CT87" s="297"/>
      <c r="CU87" s="297"/>
      <c r="CV87" s="297"/>
      <c r="CW87" s="297"/>
      <c r="CX87" s="297"/>
      <c r="CY87" s="297"/>
      <c r="CZ87" s="297"/>
      <c r="DA87" s="297"/>
      <c r="DB87" s="297"/>
      <c r="DC87" s="297"/>
      <c r="DD87" s="297"/>
      <c r="DE87" s="297"/>
      <c r="DF87" s="297"/>
      <c r="DG87" s="297"/>
      <c r="DH87" s="297"/>
      <c r="DI87" s="297"/>
      <c r="DJ87" s="297"/>
      <c r="DK87" s="297"/>
      <c r="DL87" s="297"/>
      <c r="DM87" s="297"/>
      <c r="DN87" s="297"/>
      <c r="DO87" s="297"/>
      <c r="DP87" s="297"/>
      <c r="DQ87" s="297"/>
      <c r="DR87" s="297"/>
      <c r="DS87" s="297"/>
      <c r="DT87" s="297"/>
      <c r="DU87" s="297"/>
      <c r="DV87" s="297"/>
      <c r="DW87" s="297"/>
      <c r="DX87" s="297"/>
      <c r="DY87" s="297"/>
      <c r="DZ87" s="297"/>
      <c r="EA87" s="297"/>
      <c r="EB87" s="297"/>
      <c r="EC87" s="297"/>
      <c r="ED87" s="297"/>
      <c r="EE87" s="297"/>
      <c r="EF87" s="297"/>
      <c r="EG87" s="297"/>
      <c r="EH87" s="297"/>
      <c r="EI87" s="297"/>
      <c r="EJ87" s="297"/>
      <c r="EK87" s="297"/>
      <c r="EL87" s="297"/>
      <c r="EM87" s="297"/>
      <c r="EN87" s="297"/>
      <c r="EO87" s="297"/>
      <c r="EP87" s="297"/>
      <c r="EQ87" s="297"/>
      <c r="ER87" s="297"/>
      <c r="ES87" s="297"/>
      <c r="ET87" s="297"/>
      <c r="EU87" s="297"/>
      <c r="EV87" s="297"/>
      <c r="EW87" s="297"/>
      <c r="EX87" s="297"/>
      <c r="EY87" s="297"/>
      <c r="EZ87" s="297"/>
      <c r="FA87" s="297"/>
      <c r="FB87" s="297"/>
      <c r="FC87" s="297"/>
      <c r="FD87" s="297"/>
      <c r="FE87" s="297"/>
      <c r="FF87" s="297"/>
      <c r="FG87" s="297"/>
      <c r="FH87" s="297"/>
      <c r="FI87" s="297"/>
      <c r="FJ87" s="297"/>
      <c r="FK87" s="297"/>
      <c r="FL87" s="297"/>
      <c r="FM87" s="297"/>
      <c r="FN87" s="297"/>
      <c r="FO87" s="297"/>
      <c r="FP87" s="297"/>
      <c r="FQ87" s="297"/>
      <c r="FR87" s="297"/>
      <c r="FS87" s="297"/>
      <c r="FT87" s="297"/>
      <c r="FU87" s="297"/>
      <c r="FV87" s="297"/>
      <c r="FW87" s="297"/>
      <c r="FX87" s="297"/>
      <c r="FY87" s="297"/>
      <c r="FZ87" s="297"/>
      <c r="GA87" s="297"/>
      <c r="GB87" s="297"/>
      <c r="GC87" s="297"/>
      <c r="GD87" s="297"/>
      <c r="GE87" s="297"/>
      <c r="GF87" s="297"/>
      <c r="GG87" s="297"/>
      <c r="GH87" s="297"/>
      <c r="GI87" s="297"/>
      <c r="GJ87" s="297"/>
      <c r="GK87" s="297"/>
      <c r="GL87" s="297"/>
      <c r="GM87" s="297"/>
      <c r="GN87" s="297"/>
      <c r="GO87" s="297"/>
      <c r="GP87" s="297"/>
      <c r="GQ87" s="297"/>
      <c r="GR87" s="297"/>
      <c r="GS87" s="297"/>
      <c r="GT87" s="297"/>
      <c r="GU87" s="297"/>
      <c r="GV87" s="297"/>
      <c r="GW87" s="297"/>
      <c r="GX87" s="297"/>
      <c r="GY87" s="297"/>
      <c r="GZ87" s="297"/>
      <c r="HA87" s="297"/>
      <c r="HB87" s="297"/>
      <c r="HC87" s="297"/>
      <c r="HD87" s="297"/>
      <c r="HE87" s="297"/>
      <c r="HF87" s="297"/>
      <c r="HG87" s="297"/>
      <c r="HH87" s="297"/>
      <c r="HI87" s="297"/>
      <c r="HJ87" s="297"/>
      <c r="HK87" s="297"/>
      <c r="HL87" s="297"/>
      <c r="HM87" s="297"/>
      <c r="HN87" s="297"/>
      <c r="HO87" s="297"/>
      <c r="HP87" s="297"/>
      <c r="HQ87" s="297"/>
      <c r="HR87" s="297"/>
      <c r="HS87" s="297"/>
      <c r="HT87" s="297"/>
      <c r="HU87" s="297"/>
      <c r="HV87" s="297"/>
      <c r="HW87" s="297"/>
      <c r="HX87" s="297"/>
      <c r="HY87" s="297"/>
      <c r="HZ87" s="297"/>
      <c r="IA87" s="297"/>
      <c r="IB87" s="297"/>
      <c r="IC87" s="297"/>
      <c r="ID87" s="297"/>
      <c r="IE87" s="297"/>
      <c r="IF87" s="297"/>
      <c r="IG87" s="297"/>
      <c r="IH87" s="297"/>
      <c r="II87" s="297"/>
      <c r="IJ87" s="297"/>
      <c r="IK87" s="297"/>
      <c r="IL87" s="297"/>
      <c r="IM87" s="297"/>
      <c r="IN87" s="297"/>
      <c r="IO87" s="297"/>
      <c r="IP87" s="297"/>
      <c r="IQ87" s="297"/>
      <c r="IR87" s="297"/>
      <c r="IS87" s="297"/>
      <c r="IT87" s="297"/>
      <c r="IU87" s="297"/>
      <c r="IV87" s="297"/>
      <c r="IW87" s="297"/>
      <c r="IX87" s="297"/>
      <c r="IY87" s="297"/>
      <c r="IZ87" s="297"/>
      <c r="JA87" s="297"/>
      <c r="JB87" s="297"/>
      <c r="JC87" s="297"/>
      <c r="JD87" s="297"/>
      <c r="JE87" s="297"/>
      <c r="JF87" s="297"/>
      <c r="JG87" s="297"/>
      <c r="JH87" s="297"/>
      <c r="JI87" s="297"/>
      <c r="JJ87" s="297"/>
      <c r="JK87" s="297"/>
      <c r="JL87" s="297"/>
      <c r="JM87" s="297"/>
      <c r="JN87" s="297"/>
      <c r="JO87" s="297"/>
      <c r="JP87" s="297"/>
      <c r="JQ87" s="297"/>
      <c r="JR87" s="297"/>
      <c r="JS87" s="297"/>
      <c r="JT87" s="297"/>
      <c r="JU87" s="297"/>
      <c r="JV87" s="297"/>
      <c r="JW87" s="297"/>
      <c r="JX87" s="297"/>
      <c r="JY87" s="297"/>
      <c r="JZ87" s="297"/>
      <c r="KA87" s="297"/>
      <c r="KB87" s="297"/>
      <c r="KC87" s="297"/>
      <c r="KD87" s="297"/>
      <c r="KE87" s="297"/>
      <c r="KF87" s="297"/>
      <c r="KG87" s="297"/>
      <c r="KH87" s="297"/>
      <c r="KI87" s="297"/>
      <c r="KJ87" s="297"/>
      <c r="KK87" s="297"/>
      <c r="KL87" s="297"/>
      <c r="KM87" s="297"/>
      <c r="KN87" s="297"/>
      <c r="KO87" s="297"/>
      <c r="KP87" s="297"/>
      <c r="KQ87" s="297"/>
      <c r="KR87" s="297"/>
      <c r="KS87" s="297"/>
      <c r="KT87" s="297"/>
      <c r="KU87" s="297"/>
      <c r="KV87" s="297"/>
      <c r="KW87" s="297"/>
      <c r="KX87" s="297"/>
      <c r="KY87" s="297"/>
      <c r="KZ87" s="297"/>
      <c r="LA87" s="297"/>
      <c r="LB87" s="297"/>
      <c r="LC87" s="297"/>
      <c r="LD87" s="297"/>
      <c r="LE87" s="297"/>
      <c r="LF87" s="297"/>
      <c r="LG87" s="297"/>
      <c r="LH87" s="297"/>
      <c r="LI87" s="297"/>
      <c r="LJ87" s="297"/>
      <c r="LK87" s="297"/>
      <c r="LL87" s="297"/>
      <c r="LM87" s="297"/>
      <c r="LN87" s="297"/>
      <c r="LO87" s="297"/>
      <c r="LP87" s="297"/>
      <c r="LQ87" s="297"/>
      <c r="LR87" s="297"/>
      <c r="LS87" s="297"/>
      <c r="LT87" s="297"/>
      <c r="LU87" s="297"/>
      <c r="LV87" s="297"/>
      <c r="LW87" s="297"/>
      <c r="LX87" s="297"/>
      <c r="LY87" s="297"/>
      <c r="LZ87" s="297"/>
      <c r="MA87" s="297"/>
      <c r="MB87" s="297"/>
      <c r="MC87" s="297"/>
      <c r="MD87" s="297"/>
      <c r="ME87" s="297"/>
      <c r="MF87" s="297"/>
      <c r="MG87" s="297"/>
      <c r="MH87" s="297"/>
      <c r="MI87" s="297"/>
      <c r="MJ87" s="297"/>
      <c r="MK87" s="297"/>
      <c r="ML87" s="297"/>
      <c r="MM87" s="297"/>
      <c r="MN87" s="297"/>
      <c r="MO87" s="297"/>
      <c r="MP87" s="297"/>
      <c r="MQ87" s="297"/>
      <c r="MR87" s="297"/>
      <c r="MS87" s="297"/>
      <c r="MT87" s="297"/>
      <c r="MU87" s="297"/>
      <c r="MV87" s="297"/>
      <c r="MW87" s="297"/>
      <c r="MX87" s="297"/>
      <c r="MY87" s="297"/>
      <c r="MZ87" s="297"/>
      <c r="NA87" s="297"/>
      <c r="NB87" s="297"/>
      <c r="NC87" s="297"/>
      <c r="ND87" s="297"/>
      <c r="NE87" s="297"/>
      <c r="NF87" s="297"/>
      <c r="NG87" s="297"/>
      <c r="NH87" s="297"/>
      <c r="NI87" s="297"/>
      <c r="NJ87" s="297"/>
      <c r="NK87" s="297"/>
      <c r="NL87" s="297"/>
      <c r="NM87" s="297"/>
      <c r="NN87" s="297"/>
      <c r="NO87" s="297"/>
      <c r="NP87" s="297"/>
      <c r="NQ87" s="297"/>
      <c r="NR87" s="297"/>
      <c r="NS87" s="297"/>
      <c r="NT87" s="297"/>
      <c r="NU87" s="297"/>
      <c r="NV87" s="297"/>
      <c r="NW87" s="297"/>
      <c r="NX87" s="297"/>
      <c r="NY87" s="297"/>
      <c r="NZ87" s="297"/>
      <c r="OA87" s="297"/>
      <c r="OB87" s="297"/>
      <c r="OC87" s="297"/>
      <c r="OD87" s="297"/>
      <c r="OE87" s="297"/>
      <c r="OF87" s="297"/>
      <c r="OG87" s="297"/>
      <c r="OH87" s="297"/>
      <c r="OI87" s="297"/>
      <c r="OJ87" s="297"/>
      <c r="OK87" s="297"/>
      <c r="OL87" s="297"/>
      <c r="OM87" s="297"/>
      <c r="ON87" s="297"/>
      <c r="OO87" s="297"/>
      <c r="OP87" s="297"/>
      <c r="OQ87" s="297"/>
      <c r="OR87" s="297"/>
      <c r="OS87" s="297"/>
      <c r="OT87" s="297"/>
      <c r="OU87" s="297"/>
      <c r="OV87" s="297"/>
      <c r="OW87" s="297"/>
      <c r="OX87" s="297"/>
      <c r="OY87" s="297"/>
      <c r="OZ87" s="297"/>
      <c r="PA87" s="297"/>
      <c r="PB87" s="297"/>
      <c r="PC87" s="297"/>
      <c r="PD87" s="297"/>
      <c r="PE87" s="297"/>
      <c r="PF87" s="297"/>
      <c r="PG87" s="297"/>
      <c r="PH87" s="297"/>
      <c r="PI87" s="297"/>
      <c r="PJ87" s="297"/>
      <c r="PK87" s="297"/>
      <c r="PL87" s="297"/>
      <c r="PM87" s="297"/>
      <c r="PN87" s="297"/>
      <c r="PO87" s="297"/>
      <c r="PP87" s="297"/>
      <c r="PQ87" s="297"/>
      <c r="PR87" s="297"/>
      <c r="PS87" s="297"/>
      <c r="PT87" s="297"/>
      <c r="PU87" s="297"/>
      <c r="PV87" s="297"/>
      <c r="PW87" s="297"/>
      <c r="PX87" s="297"/>
      <c r="PY87" s="297"/>
      <c r="PZ87" s="297"/>
      <c r="QA87" s="297"/>
      <c r="QB87" s="297"/>
      <c r="QC87" s="297"/>
      <c r="QD87" s="297"/>
      <c r="QE87" s="297"/>
      <c r="QF87" s="297"/>
      <c r="QG87" s="297"/>
      <c r="QH87" s="297"/>
      <c r="QI87" s="297"/>
      <c r="QJ87" s="297"/>
      <c r="QK87" s="297"/>
      <c r="QL87" s="297"/>
      <c r="QM87" s="297"/>
      <c r="QN87" s="297"/>
      <c r="QO87" s="297"/>
      <c r="QP87" s="297"/>
      <c r="QQ87" s="297"/>
      <c r="QR87" s="297"/>
      <c r="QS87" s="297"/>
      <c r="QT87" s="297"/>
      <c r="QU87" s="297"/>
      <c r="QV87" s="297"/>
      <c r="QW87" s="297"/>
      <c r="QX87" s="297"/>
      <c r="QY87" s="297"/>
      <c r="QZ87" s="297"/>
      <c r="RA87" s="297"/>
      <c r="RB87" s="297"/>
      <c r="RC87" s="297"/>
      <c r="RD87" s="297"/>
      <c r="RE87" s="297"/>
      <c r="RF87" s="297"/>
      <c r="RG87" s="297"/>
      <c r="RH87" s="297"/>
      <c r="RI87" s="297"/>
      <c r="RJ87" s="297"/>
      <c r="RK87" s="297"/>
      <c r="RL87" s="297"/>
      <c r="RM87" s="297"/>
      <c r="RN87" s="297"/>
      <c r="RO87" s="297"/>
      <c r="RP87" s="297"/>
      <c r="RQ87" s="297"/>
      <c r="RR87" s="297"/>
      <c r="RS87" s="297"/>
      <c r="RT87" s="297"/>
      <c r="RU87" s="297"/>
      <c r="RV87" s="297"/>
      <c r="RW87" s="297"/>
      <c r="RX87" s="297"/>
      <c r="RY87" s="297"/>
      <c r="RZ87" s="297"/>
      <c r="SA87" s="297"/>
      <c r="SB87" s="297"/>
      <c r="SC87" s="297"/>
      <c r="SD87" s="297"/>
      <c r="SE87" s="297"/>
      <c r="SF87" s="297"/>
      <c r="SG87" s="297"/>
      <c r="SH87" s="297"/>
      <c r="SI87" s="297"/>
      <c r="SJ87" s="297"/>
      <c r="SK87" s="297"/>
      <c r="SL87" s="297"/>
      <c r="SM87" s="297"/>
      <c r="SN87" s="297"/>
      <c r="SO87" s="297"/>
      <c r="SP87" s="297"/>
      <c r="SQ87" s="297"/>
      <c r="SR87" s="297"/>
      <c r="SS87" s="297"/>
      <c r="ST87" s="297"/>
      <c r="SU87" s="297"/>
      <c r="SV87" s="297"/>
      <c r="SW87" s="297"/>
      <c r="SX87" s="297"/>
      <c r="SY87" s="297"/>
      <c r="SZ87" s="297"/>
      <c r="TA87" s="297"/>
      <c r="TB87" s="297"/>
      <c r="TC87" s="297"/>
      <c r="TD87" s="297"/>
      <c r="TE87" s="297"/>
      <c r="TF87" s="297"/>
      <c r="TG87" s="297"/>
      <c r="TH87" s="297"/>
      <c r="TI87" s="297"/>
      <c r="TJ87" s="297"/>
      <c r="TK87" s="297"/>
      <c r="TL87" s="297"/>
      <c r="TM87" s="297"/>
      <c r="TN87" s="297"/>
      <c r="TO87" s="297"/>
      <c r="TP87" s="297"/>
      <c r="TQ87" s="297"/>
      <c r="TR87" s="297"/>
      <c r="TS87" s="297"/>
      <c r="TT87" s="297"/>
      <c r="TU87" s="297"/>
      <c r="TV87" s="297"/>
      <c r="TW87" s="297"/>
      <c r="TX87" s="297"/>
      <c r="TY87" s="297"/>
      <c r="TZ87" s="297"/>
      <c r="UA87" s="297"/>
      <c r="UB87" s="297"/>
      <c r="UC87" s="297"/>
      <c r="UD87" s="297"/>
      <c r="UE87" s="297"/>
      <c r="UF87" s="297"/>
      <c r="UG87" s="297"/>
      <c r="UH87" s="297"/>
      <c r="UI87" s="297"/>
      <c r="UJ87" s="297"/>
      <c r="UK87" s="297"/>
      <c r="UL87" s="297"/>
      <c r="UM87" s="297"/>
      <c r="UN87" s="297"/>
      <c r="UO87" s="297"/>
      <c r="UP87" s="297"/>
      <c r="UQ87" s="297"/>
      <c r="UR87" s="297"/>
      <c r="US87" s="297"/>
      <c r="UT87" s="297"/>
      <c r="UU87" s="297"/>
      <c r="UV87" s="297"/>
      <c r="UW87" s="297"/>
      <c r="UX87" s="297"/>
      <c r="UY87" s="297"/>
      <c r="UZ87" s="297"/>
      <c r="VA87" s="297"/>
      <c r="VB87" s="297"/>
      <c r="VC87" s="297"/>
      <c r="VD87" s="297"/>
      <c r="VE87" s="297"/>
      <c r="VF87" s="297"/>
      <c r="VG87" s="297"/>
      <c r="VH87" s="297"/>
      <c r="VI87" s="297"/>
      <c r="VJ87" s="297"/>
      <c r="VK87" s="297"/>
      <c r="VL87" s="297"/>
      <c r="VM87" s="297"/>
      <c r="VN87" s="297"/>
      <c r="VO87" s="297"/>
      <c r="VP87" s="297"/>
      <c r="VQ87" s="297"/>
      <c r="VR87" s="297"/>
      <c r="VS87" s="297"/>
      <c r="VT87" s="297"/>
      <c r="VU87" s="297"/>
      <c r="VV87" s="297"/>
      <c r="VW87" s="297"/>
      <c r="VX87" s="297"/>
      <c r="VY87" s="297"/>
      <c r="VZ87" s="297"/>
      <c r="WA87" s="297"/>
      <c r="WB87" s="297"/>
      <c r="WC87" s="297"/>
      <c r="WD87" s="297"/>
      <c r="WE87" s="297"/>
      <c r="WF87" s="297"/>
      <c r="WG87" s="297"/>
      <c r="WH87" s="297"/>
      <c r="WI87" s="297"/>
      <c r="WJ87" s="297"/>
      <c r="WK87" s="297"/>
      <c r="WL87" s="297"/>
      <c r="WM87" s="297"/>
      <c r="WN87" s="297"/>
      <c r="WO87" s="297"/>
      <c r="WP87" s="297"/>
      <c r="WQ87" s="297"/>
      <c r="WR87" s="297"/>
      <c r="WS87" s="297"/>
      <c r="WT87" s="297"/>
      <c r="WU87" s="297"/>
      <c r="WV87" s="297"/>
      <c r="WW87" s="297"/>
      <c r="WX87" s="297"/>
      <c r="WY87" s="297"/>
      <c r="WZ87" s="297"/>
      <c r="XA87" s="297"/>
      <c r="XB87" s="297"/>
      <c r="XC87" s="297"/>
      <c r="XD87" s="297"/>
      <c r="XE87" s="297"/>
      <c r="XF87" s="297"/>
      <c r="XG87" s="297"/>
      <c r="XH87" s="297"/>
      <c r="XI87" s="297"/>
      <c r="XJ87" s="297"/>
      <c r="XK87" s="297"/>
      <c r="XL87" s="297"/>
      <c r="XM87" s="297"/>
      <c r="XN87" s="297"/>
      <c r="XO87" s="297"/>
      <c r="XP87" s="297"/>
      <c r="XQ87" s="297"/>
      <c r="XR87" s="297"/>
      <c r="XS87" s="297"/>
      <c r="XT87" s="297"/>
      <c r="XU87" s="297"/>
      <c r="XV87" s="297"/>
      <c r="XW87" s="297"/>
      <c r="XX87" s="297"/>
      <c r="XY87" s="297"/>
      <c r="XZ87" s="297"/>
      <c r="YA87" s="297"/>
      <c r="YB87" s="297"/>
      <c r="YC87" s="297"/>
      <c r="YD87" s="297"/>
      <c r="YE87" s="297"/>
      <c r="YF87" s="297"/>
      <c r="YG87" s="297"/>
      <c r="YH87" s="297"/>
      <c r="YI87" s="297"/>
      <c r="YJ87" s="297"/>
      <c r="YK87" s="297"/>
      <c r="YL87" s="297"/>
      <c r="YM87" s="297"/>
      <c r="YN87" s="297"/>
      <c r="YO87" s="297"/>
      <c r="YP87" s="297"/>
      <c r="YQ87" s="297"/>
      <c r="YR87" s="297"/>
      <c r="YS87" s="297"/>
      <c r="YT87" s="297"/>
      <c r="YU87" s="297"/>
      <c r="YV87" s="297"/>
      <c r="YW87" s="297"/>
      <c r="YX87" s="297"/>
      <c r="YY87" s="297"/>
      <c r="YZ87" s="297"/>
      <c r="ZA87" s="297"/>
      <c r="ZB87" s="297"/>
      <c r="ZC87" s="297"/>
      <c r="ZD87" s="297"/>
      <c r="ZE87" s="297"/>
      <c r="ZF87" s="297"/>
      <c r="ZG87" s="297"/>
      <c r="ZH87" s="297"/>
      <c r="ZI87" s="297"/>
      <c r="ZJ87" s="297"/>
      <c r="ZK87" s="297"/>
      <c r="ZL87" s="297"/>
      <c r="ZM87" s="297"/>
      <c r="ZN87" s="297"/>
      <c r="ZO87" s="297"/>
      <c r="ZP87" s="297"/>
      <c r="ZQ87" s="297"/>
      <c r="ZR87" s="297"/>
      <c r="ZS87" s="297"/>
      <c r="ZT87" s="297"/>
      <c r="ZU87" s="297"/>
      <c r="ZV87" s="297"/>
      <c r="ZW87" s="297"/>
      <c r="ZX87" s="297"/>
      <c r="ZY87" s="297"/>
      <c r="ZZ87" s="297"/>
      <c r="AAA87" s="297"/>
      <c r="AAB87" s="297"/>
      <c r="AAC87" s="297"/>
      <c r="AAD87" s="297"/>
      <c r="AAE87" s="297"/>
      <c r="AAF87" s="297"/>
      <c r="AAG87" s="297"/>
      <c r="AAH87" s="297"/>
      <c r="AAI87" s="297"/>
      <c r="AAJ87" s="297"/>
      <c r="AAK87" s="297"/>
      <c r="AAL87" s="297"/>
      <c r="AAM87" s="297"/>
      <c r="AAN87" s="297"/>
      <c r="AAO87" s="297"/>
      <c r="AAP87" s="297"/>
      <c r="AAQ87" s="297"/>
      <c r="AAR87" s="297"/>
      <c r="AAS87" s="297"/>
      <c r="AAT87" s="297"/>
      <c r="AAU87" s="297"/>
      <c r="AAV87" s="297"/>
      <c r="AAW87" s="297"/>
      <c r="AAX87" s="297"/>
      <c r="AAY87" s="297"/>
      <c r="AAZ87" s="297"/>
      <c r="ABA87" s="297"/>
      <c r="ABB87" s="297"/>
      <c r="ABC87" s="297"/>
      <c r="ABD87" s="297"/>
      <c r="ABE87" s="297"/>
      <c r="ABF87" s="297"/>
      <c r="ABG87" s="297"/>
      <c r="ABH87" s="297"/>
      <c r="ABI87" s="297"/>
      <c r="ABJ87" s="297"/>
      <c r="ABK87" s="297"/>
      <c r="ABL87" s="297"/>
      <c r="ABM87" s="297"/>
      <c r="ABN87" s="297"/>
      <c r="ABO87" s="297"/>
      <c r="ABP87" s="297"/>
      <c r="ABQ87" s="297"/>
      <c r="ABR87" s="297"/>
      <c r="ABS87" s="297"/>
      <c r="ABT87" s="297"/>
      <c r="ABU87" s="297"/>
      <c r="ABV87" s="297"/>
      <c r="ABW87" s="297"/>
      <c r="ABX87" s="297"/>
      <c r="ABY87" s="297"/>
      <c r="ABZ87" s="297"/>
      <c r="ACA87" s="297"/>
      <c r="ACB87" s="297"/>
      <c r="ACC87" s="297"/>
      <c r="ACD87" s="297"/>
      <c r="ACE87" s="297"/>
      <c r="ACF87" s="297"/>
      <c r="ACG87" s="297"/>
      <c r="ACH87" s="297"/>
      <c r="ACI87" s="297"/>
      <c r="ACJ87" s="297"/>
      <c r="ACK87" s="297"/>
      <c r="ACL87" s="297"/>
      <c r="ACM87" s="297"/>
      <c r="ACN87" s="297"/>
      <c r="ACO87" s="297"/>
      <c r="ACP87" s="297"/>
      <c r="ACQ87" s="297"/>
      <c r="ACR87" s="297"/>
      <c r="ACS87" s="297"/>
      <c r="ACT87" s="297"/>
      <c r="ACU87" s="297"/>
      <c r="ACV87" s="297"/>
      <c r="ACW87" s="297"/>
      <c r="ACX87" s="297"/>
      <c r="ACY87" s="297"/>
      <c r="ACZ87" s="297"/>
      <c r="ADA87" s="297"/>
      <c r="ADB87" s="297"/>
      <c r="ADC87" s="297"/>
      <c r="ADD87" s="297"/>
      <c r="ADE87" s="297"/>
      <c r="ADF87" s="297"/>
      <c r="ADG87" s="297"/>
      <c r="ADH87" s="297"/>
      <c r="ADI87" s="297"/>
      <c r="ADJ87" s="297"/>
      <c r="ADK87" s="297"/>
      <c r="ADL87" s="297"/>
      <c r="ADM87" s="297"/>
      <c r="ADN87" s="297"/>
      <c r="ADO87" s="297"/>
      <c r="ADP87" s="297"/>
      <c r="ADQ87" s="297"/>
      <c r="ADR87" s="297"/>
      <c r="ADS87" s="297"/>
      <c r="ADT87" s="297"/>
      <c r="ADU87" s="297"/>
      <c r="ADV87" s="297"/>
      <c r="ADW87" s="297"/>
      <c r="ADX87" s="297"/>
      <c r="ADY87" s="297"/>
      <c r="ADZ87" s="297"/>
      <c r="AEA87" s="297"/>
      <c r="AEB87" s="297"/>
      <c r="AEC87" s="297"/>
      <c r="AED87" s="297"/>
      <c r="AEE87" s="297"/>
      <c r="AEF87" s="297"/>
      <c r="AEG87" s="297"/>
      <c r="AEH87" s="297"/>
      <c r="AEI87" s="297"/>
      <c r="AEJ87" s="297"/>
      <c r="AEK87" s="297"/>
      <c r="AEL87" s="297"/>
      <c r="AEM87" s="297"/>
      <c r="AEN87" s="297"/>
      <c r="AEO87" s="297"/>
      <c r="AEP87" s="297"/>
      <c r="AEQ87" s="297"/>
      <c r="AER87" s="297"/>
      <c r="AES87" s="297"/>
      <c r="AET87" s="297"/>
      <c r="AEU87" s="297"/>
      <c r="AEV87" s="297"/>
      <c r="AEW87" s="297"/>
      <c r="AEX87" s="297"/>
      <c r="AEY87" s="297"/>
      <c r="AEZ87" s="297"/>
      <c r="AFA87" s="297"/>
      <c r="AFB87" s="297"/>
      <c r="AFC87" s="297"/>
      <c r="AFD87" s="297"/>
      <c r="AFE87" s="297"/>
      <c r="AFF87" s="297"/>
      <c r="AFG87" s="297"/>
      <c r="AFH87" s="297"/>
      <c r="AFI87" s="297"/>
      <c r="AFJ87" s="297"/>
      <c r="AFK87" s="297"/>
      <c r="AFL87" s="297"/>
      <c r="AFM87" s="297"/>
      <c r="AFN87" s="297"/>
      <c r="AFO87" s="297"/>
      <c r="AFP87" s="297"/>
      <c r="AFQ87" s="297"/>
      <c r="AFR87" s="297"/>
      <c r="AFS87" s="297"/>
      <c r="AFT87" s="297"/>
      <c r="AFU87" s="297"/>
      <c r="AFV87" s="297"/>
      <c r="AFW87" s="297"/>
      <c r="AFX87" s="297"/>
      <c r="AFY87" s="297"/>
      <c r="AFZ87" s="297"/>
      <c r="AGA87" s="297"/>
      <c r="AGB87" s="297"/>
      <c r="AGC87" s="297"/>
      <c r="AGD87" s="297"/>
      <c r="AGE87" s="297"/>
      <c r="AGF87" s="297"/>
      <c r="AGG87" s="297"/>
      <c r="AGH87" s="297"/>
      <c r="AGI87" s="297"/>
      <c r="AGJ87" s="297"/>
      <c r="AGK87" s="297"/>
      <c r="AGL87" s="297"/>
      <c r="AGM87" s="297"/>
      <c r="AGN87" s="297"/>
      <c r="AGO87" s="297"/>
      <c r="AGP87" s="297"/>
      <c r="AGQ87" s="297"/>
      <c r="AGR87" s="297"/>
      <c r="AGS87" s="297"/>
      <c r="AGT87" s="297"/>
      <c r="AGU87" s="297"/>
      <c r="AGV87" s="297"/>
      <c r="AGW87" s="297"/>
      <c r="AGX87" s="297"/>
      <c r="AGY87" s="297"/>
      <c r="AGZ87" s="297"/>
      <c r="AHA87" s="297"/>
      <c r="AHB87" s="297"/>
      <c r="AHC87" s="297"/>
      <c r="AHD87" s="297"/>
      <c r="AHE87" s="297"/>
      <c r="AHF87" s="297"/>
      <c r="AHG87" s="297"/>
      <c r="AHH87" s="297"/>
      <c r="AHI87" s="297"/>
      <c r="AHJ87" s="297"/>
      <c r="AHK87" s="297"/>
      <c r="AHL87" s="297"/>
      <c r="AHM87" s="297"/>
      <c r="AHN87" s="297"/>
      <c r="AHO87" s="297"/>
      <c r="AHP87" s="297"/>
      <c r="AHQ87" s="297"/>
      <c r="AHR87" s="297"/>
      <c r="AHS87" s="297"/>
      <c r="AHT87" s="297"/>
      <c r="AHU87" s="297"/>
      <c r="AHV87" s="297"/>
      <c r="AHW87" s="297"/>
      <c r="AHX87" s="297"/>
      <c r="AHY87" s="297"/>
      <c r="AHZ87" s="297"/>
      <c r="AIA87" s="297"/>
      <c r="AIB87" s="297"/>
      <c r="AIC87" s="297"/>
      <c r="AID87" s="297"/>
      <c r="AIE87" s="297"/>
      <c r="AIF87" s="297"/>
      <c r="AIG87" s="297"/>
      <c r="AIH87" s="297"/>
      <c r="AII87" s="297"/>
      <c r="AIJ87" s="297"/>
      <c r="AIK87" s="297"/>
      <c r="AIL87" s="297"/>
      <c r="AIM87" s="297"/>
      <c r="AIN87" s="297"/>
      <c r="AIO87" s="297"/>
      <c r="AIP87" s="297"/>
      <c r="AIQ87" s="297"/>
      <c r="AIR87" s="297"/>
      <c r="AIS87" s="297"/>
      <c r="AIT87" s="297"/>
      <c r="AIU87" s="297"/>
      <c r="AIV87" s="297"/>
      <c r="AIW87" s="297"/>
      <c r="AIX87" s="297"/>
      <c r="AIY87" s="297"/>
      <c r="AIZ87" s="297"/>
      <c r="AJA87" s="297"/>
      <c r="AJB87" s="297"/>
      <c r="AJC87" s="297"/>
      <c r="AJD87" s="297"/>
      <c r="AJE87" s="297"/>
      <c r="AJF87" s="297"/>
      <c r="AJG87" s="297"/>
      <c r="AJH87" s="297"/>
      <c r="AJI87" s="297"/>
      <c r="AJJ87" s="297"/>
      <c r="AJK87" s="297"/>
      <c r="AJL87" s="297"/>
      <c r="AJM87" s="297"/>
      <c r="AJN87" s="297"/>
      <c r="AJO87" s="297"/>
      <c r="AJP87" s="297"/>
      <c r="AJQ87" s="297"/>
      <c r="AJR87" s="297"/>
      <c r="AJS87" s="297"/>
      <c r="AJT87" s="297"/>
      <c r="AJU87" s="297"/>
      <c r="AJV87" s="297"/>
      <c r="AJW87" s="297"/>
      <c r="AJX87" s="297"/>
      <c r="AJY87" s="297"/>
      <c r="AJZ87" s="297"/>
      <c r="AKA87" s="297"/>
      <c r="AKB87" s="297"/>
      <c r="AKC87" s="297"/>
      <c r="AKD87" s="297"/>
      <c r="AKE87" s="297"/>
      <c r="AKF87" s="297"/>
      <c r="AKG87" s="297"/>
      <c r="AKH87" s="297"/>
      <c r="AKI87" s="297"/>
      <c r="AKJ87" s="297"/>
      <c r="AKK87" s="297"/>
      <c r="AKL87" s="297"/>
      <c r="AKM87" s="297"/>
      <c r="AKN87" s="297"/>
      <c r="AKO87" s="297"/>
      <c r="AKP87" s="297"/>
      <c r="AKQ87" s="297"/>
      <c r="AKR87" s="297"/>
      <c r="AKS87" s="297"/>
      <c r="AKT87" s="297"/>
      <c r="AKU87" s="297"/>
      <c r="AKV87" s="297"/>
      <c r="AKW87" s="297"/>
      <c r="AKX87" s="297"/>
      <c r="AKY87" s="297"/>
      <c r="AKZ87" s="297"/>
      <c r="ALA87" s="297"/>
      <c r="ALB87" s="297"/>
      <c r="ALC87" s="297"/>
      <c r="ALD87" s="297"/>
      <c r="ALE87" s="297"/>
      <c r="ALF87" s="297"/>
      <c r="ALG87" s="297"/>
      <c r="ALH87" s="297"/>
      <c r="ALI87" s="297"/>
      <c r="ALJ87" s="297"/>
      <c r="ALK87" s="297"/>
      <c r="ALL87" s="297"/>
      <c r="ALM87" s="297"/>
      <c r="ALN87" s="297"/>
      <c r="ALO87" s="297"/>
      <c r="ALP87" s="297"/>
      <c r="ALQ87" s="297"/>
      <c r="ALR87" s="297"/>
      <c r="ALS87" s="297"/>
      <c r="ALT87" s="297"/>
      <c r="ALU87" s="297"/>
      <c r="ALV87" s="297"/>
      <c r="ALW87" s="297"/>
      <c r="ALX87" s="297"/>
      <c r="ALY87" s="297"/>
      <c r="ALZ87" s="297"/>
      <c r="AMA87" s="297"/>
      <c r="AMB87" s="297"/>
      <c r="AMC87" s="297"/>
      <c r="AMD87" s="297"/>
      <c r="AME87" s="297"/>
      <c r="AMF87" s="297"/>
      <c r="AMG87" s="297"/>
      <c r="AMH87" s="297"/>
      <c r="AMI87" s="297"/>
      <c r="AMJ87" s="297"/>
      <c r="AMK87" s="297"/>
      <c r="AML87" s="297"/>
      <c r="AMM87" s="297"/>
      <c r="AMN87" s="297"/>
      <c r="AMO87" s="297"/>
      <c r="AMP87" s="297"/>
      <c r="AMQ87" s="297"/>
      <c r="AMR87" s="297"/>
      <c r="AMS87" s="297"/>
      <c r="AMT87" s="297"/>
      <c r="AMU87" s="297"/>
      <c r="AMV87" s="297"/>
      <c r="AMW87" s="297"/>
      <c r="AMX87" s="297"/>
      <c r="AMY87" s="297"/>
      <c r="AMZ87" s="297"/>
      <c r="ANA87" s="297"/>
      <c r="ANB87" s="297"/>
      <c r="ANC87" s="297"/>
      <c r="AND87" s="297"/>
      <c r="ANE87" s="297"/>
      <c r="ANF87" s="297"/>
      <c r="ANG87" s="297"/>
      <c r="ANH87" s="297"/>
      <c r="ANI87" s="297"/>
      <c r="ANJ87" s="297"/>
      <c r="ANK87" s="297"/>
      <c r="ANL87" s="297"/>
      <c r="ANM87" s="297"/>
      <c r="ANN87" s="297"/>
      <c r="ANO87" s="297"/>
      <c r="ANP87" s="297"/>
      <c r="ANQ87" s="297"/>
      <c r="ANR87" s="297"/>
      <c r="ANS87" s="297"/>
      <c r="ANT87" s="297"/>
      <c r="ANU87" s="297"/>
      <c r="ANV87" s="297"/>
      <c r="ANW87" s="297"/>
      <c r="ANX87" s="297"/>
      <c r="ANY87" s="297"/>
      <c r="ANZ87" s="297"/>
      <c r="AOA87" s="297"/>
      <c r="AOB87" s="297"/>
      <c r="AOC87" s="297"/>
      <c r="AOD87" s="297"/>
      <c r="AOE87" s="297"/>
      <c r="AOF87" s="297"/>
      <c r="AOG87" s="297"/>
      <c r="AOH87" s="297"/>
      <c r="AOI87" s="297"/>
      <c r="AOJ87" s="297"/>
      <c r="AOK87" s="297"/>
      <c r="AOL87" s="297"/>
      <c r="AOM87" s="297"/>
      <c r="AON87" s="297"/>
      <c r="AOO87" s="297"/>
      <c r="AOP87" s="297"/>
      <c r="AOQ87" s="297"/>
      <c r="AOR87" s="297"/>
      <c r="AOS87" s="297"/>
      <c r="AOT87" s="297"/>
      <c r="AOU87" s="297"/>
      <c r="AOV87" s="297"/>
      <c r="AOW87" s="297"/>
      <c r="AOX87" s="297"/>
      <c r="AOY87" s="297"/>
      <c r="AOZ87" s="297"/>
      <c r="APA87" s="297"/>
      <c r="APB87" s="297"/>
      <c r="APC87" s="297"/>
      <c r="APD87" s="297"/>
      <c r="APE87" s="297"/>
      <c r="APF87" s="297"/>
      <c r="APG87" s="297"/>
      <c r="APH87" s="297"/>
      <c r="API87" s="297"/>
      <c r="APJ87" s="297"/>
      <c r="APK87" s="297"/>
      <c r="APL87" s="297"/>
      <c r="APM87" s="297"/>
      <c r="APN87" s="297"/>
      <c r="APO87" s="297"/>
      <c r="APP87" s="297"/>
      <c r="APQ87" s="297"/>
      <c r="APR87" s="297"/>
      <c r="APS87" s="297"/>
      <c r="APT87" s="297"/>
      <c r="APU87" s="297"/>
      <c r="APV87" s="297"/>
      <c r="APW87" s="297"/>
      <c r="APX87" s="297"/>
      <c r="APY87" s="297"/>
      <c r="APZ87" s="297"/>
      <c r="AQA87" s="297"/>
      <c r="AQB87" s="297"/>
      <c r="AQC87" s="297"/>
      <c r="AQD87" s="297"/>
      <c r="AQE87" s="297"/>
      <c r="AQF87" s="297"/>
      <c r="AQG87" s="297"/>
      <c r="AQH87" s="297"/>
      <c r="AQI87" s="297"/>
      <c r="AQJ87" s="297"/>
      <c r="AQK87" s="297"/>
      <c r="AQL87" s="297"/>
      <c r="AQM87" s="297"/>
      <c r="AQN87" s="297"/>
      <c r="AQO87" s="297"/>
      <c r="AQP87" s="297"/>
    </row>
    <row r="88" spans="1:1134" s="297" customFormat="1" x14ac:dyDescent="0.25">
      <c r="A88" s="302" t="s">
        <v>751</v>
      </c>
      <c r="B88" s="282" t="s">
        <v>1046</v>
      </c>
      <c r="C88" s="301" t="s">
        <v>749</v>
      </c>
      <c r="D88" s="309" t="s">
        <v>443</v>
      </c>
      <c r="E88" s="311" t="s">
        <v>443</v>
      </c>
      <c r="F88" s="311" t="s">
        <v>443</v>
      </c>
      <c r="G88" s="311" t="s">
        <v>443</v>
      </c>
      <c r="H88" s="311" t="s">
        <v>443</v>
      </c>
      <c r="I88" s="311" t="s">
        <v>443</v>
      </c>
      <c r="J88" s="311" t="s">
        <v>443</v>
      </c>
      <c r="K88" s="311" t="s">
        <v>443</v>
      </c>
      <c r="L88" s="311" t="s">
        <v>443</v>
      </c>
      <c r="M88" s="311" t="s">
        <v>443</v>
      </c>
      <c r="N88" s="311" t="s">
        <v>443</v>
      </c>
      <c r="O88" s="311" t="s">
        <v>443</v>
      </c>
      <c r="P88" s="311" t="s">
        <v>443</v>
      </c>
      <c r="Q88" s="311" t="s">
        <v>443</v>
      </c>
      <c r="R88" s="342">
        <v>0</v>
      </c>
      <c r="S88" s="311" t="s">
        <v>443</v>
      </c>
    </row>
    <row r="89" spans="1:1134" s="321" customFormat="1" x14ac:dyDescent="0.25">
      <c r="A89" s="302" t="s">
        <v>752</v>
      </c>
      <c r="B89" s="282" t="s">
        <v>939</v>
      </c>
      <c r="C89" s="301" t="s">
        <v>749</v>
      </c>
      <c r="D89" s="309">
        <v>28.127129000000004</v>
      </c>
      <c r="E89" s="309">
        <v>75.910831999999999</v>
      </c>
      <c r="F89" s="309">
        <v>29.754000000000001</v>
      </c>
      <c r="G89" s="309">
        <v>40.100999999999999</v>
      </c>
      <c r="H89" s="309">
        <v>40.639000000000003</v>
      </c>
      <c r="I89" s="309">
        <v>0</v>
      </c>
      <c r="J89" s="309">
        <v>38.686500000000002</v>
      </c>
      <c r="K89" s="309">
        <v>0</v>
      </c>
      <c r="L89" s="309">
        <v>36.53875</v>
      </c>
      <c r="M89" s="309">
        <v>0</v>
      </c>
      <c r="N89" s="309">
        <v>34.176225000000002</v>
      </c>
      <c r="O89" s="309">
        <v>0</v>
      </c>
      <c r="P89" s="309">
        <v>31.577447499999995</v>
      </c>
      <c r="Q89" s="309">
        <v>0</v>
      </c>
      <c r="R89" s="342">
        <v>181.61792250000002</v>
      </c>
      <c r="S89" s="311" t="s">
        <v>443</v>
      </c>
      <c r="T89" s="297"/>
      <c r="U89" s="297"/>
      <c r="V89" s="297"/>
      <c r="W89" s="297"/>
      <c r="X89" s="297"/>
      <c r="Y89" s="297"/>
      <c r="Z89" s="297"/>
      <c r="AA89" s="297"/>
      <c r="AB89" s="297"/>
      <c r="AC89" s="297"/>
      <c r="AD89" s="297"/>
      <c r="AE89" s="297"/>
      <c r="AF89" s="297"/>
      <c r="AG89" s="297"/>
      <c r="AH89" s="297"/>
      <c r="AI89" s="297"/>
      <c r="AJ89" s="297"/>
      <c r="AK89" s="297"/>
      <c r="AL89" s="297"/>
      <c r="AM89" s="297"/>
      <c r="AN89" s="297"/>
      <c r="AO89" s="297"/>
      <c r="AP89" s="297"/>
      <c r="AQ89" s="297"/>
      <c r="AR89" s="297"/>
      <c r="AS89" s="297"/>
      <c r="AT89" s="297"/>
      <c r="AU89" s="297"/>
      <c r="AV89" s="297"/>
      <c r="AW89" s="297"/>
      <c r="AX89" s="297"/>
      <c r="AY89" s="297"/>
      <c r="AZ89" s="297"/>
      <c r="BA89" s="297"/>
      <c r="BB89" s="297"/>
      <c r="BC89" s="297"/>
      <c r="BD89" s="297"/>
      <c r="BE89" s="297"/>
      <c r="BF89" s="297"/>
      <c r="BG89" s="297"/>
      <c r="BH89" s="297"/>
      <c r="BI89" s="297"/>
      <c r="BJ89" s="297"/>
      <c r="BK89" s="297"/>
      <c r="BL89" s="297"/>
      <c r="BM89" s="297"/>
      <c r="BN89" s="297"/>
      <c r="BO89" s="297"/>
      <c r="BP89" s="297"/>
      <c r="BQ89" s="297"/>
      <c r="BR89" s="297"/>
      <c r="BS89" s="297"/>
      <c r="BT89" s="297"/>
      <c r="BU89" s="297"/>
      <c r="BV89" s="297"/>
      <c r="BW89" s="297"/>
      <c r="BX89" s="297"/>
      <c r="BY89" s="297"/>
      <c r="BZ89" s="297"/>
      <c r="CA89" s="297"/>
      <c r="CB89" s="297"/>
      <c r="CC89" s="297"/>
      <c r="CD89" s="297"/>
      <c r="CE89" s="297"/>
      <c r="CF89" s="297"/>
      <c r="CG89" s="297"/>
      <c r="CH89" s="297"/>
      <c r="CI89" s="297"/>
      <c r="CJ89" s="297"/>
      <c r="CK89" s="297"/>
      <c r="CL89" s="297"/>
      <c r="CM89" s="297"/>
      <c r="CN89" s="297"/>
      <c r="CO89" s="297"/>
      <c r="CP89" s="297"/>
      <c r="CQ89" s="297"/>
      <c r="CR89" s="297"/>
      <c r="CS89" s="297"/>
      <c r="CT89" s="297"/>
      <c r="CU89" s="297"/>
      <c r="CV89" s="297"/>
      <c r="CW89" s="297"/>
      <c r="CX89" s="297"/>
      <c r="CY89" s="297"/>
      <c r="CZ89" s="297"/>
      <c r="DA89" s="297"/>
      <c r="DB89" s="297"/>
      <c r="DC89" s="297"/>
      <c r="DD89" s="297"/>
      <c r="DE89" s="297"/>
      <c r="DF89" s="297"/>
      <c r="DG89" s="297"/>
      <c r="DH89" s="297"/>
      <c r="DI89" s="297"/>
      <c r="DJ89" s="297"/>
      <c r="DK89" s="297"/>
      <c r="DL89" s="297"/>
      <c r="DM89" s="297"/>
      <c r="DN89" s="297"/>
      <c r="DO89" s="297"/>
      <c r="DP89" s="297"/>
      <c r="DQ89" s="297"/>
      <c r="DR89" s="297"/>
      <c r="DS89" s="297"/>
      <c r="DT89" s="297"/>
      <c r="DU89" s="297"/>
      <c r="DV89" s="297"/>
      <c r="DW89" s="297"/>
      <c r="DX89" s="297"/>
      <c r="DY89" s="297"/>
      <c r="DZ89" s="297"/>
      <c r="EA89" s="297"/>
      <c r="EB89" s="297"/>
      <c r="EC89" s="297"/>
      <c r="ED89" s="297"/>
      <c r="EE89" s="297"/>
      <c r="EF89" s="297"/>
      <c r="EG89" s="297"/>
      <c r="EH89" s="297"/>
      <c r="EI89" s="297"/>
      <c r="EJ89" s="297"/>
      <c r="EK89" s="297"/>
      <c r="EL89" s="297"/>
      <c r="EM89" s="297"/>
      <c r="EN89" s="297"/>
      <c r="EO89" s="297"/>
      <c r="EP89" s="297"/>
      <c r="EQ89" s="297"/>
      <c r="ER89" s="297"/>
      <c r="ES89" s="297"/>
      <c r="ET89" s="297"/>
      <c r="EU89" s="297"/>
      <c r="EV89" s="297"/>
      <c r="EW89" s="297"/>
      <c r="EX89" s="297"/>
      <c r="EY89" s="297"/>
      <c r="EZ89" s="297"/>
      <c r="FA89" s="297"/>
      <c r="FB89" s="297"/>
      <c r="FC89" s="297"/>
      <c r="FD89" s="297"/>
      <c r="FE89" s="297"/>
      <c r="FF89" s="297"/>
      <c r="FG89" s="297"/>
      <c r="FH89" s="297"/>
      <c r="FI89" s="297"/>
      <c r="FJ89" s="297"/>
      <c r="FK89" s="297"/>
      <c r="FL89" s="297"/>
      <c r="FM89" s="297"/>
      <c r="FN89" s="297"/>
      <c r="FO89" s="297"/>
      <c r="FP89" s="297"/>
      <c r="FQ89" s="297"/>
      <c r="FR89" s="297"/>
      <c r="FS89" s="297"/>
      <c r="FT89" s="297"/>
      <c r="FU89" s="297"/>
      <c r="FV89" s="297"/>
      <c r="FW89" s="297"/>
      <c r="FX89" s="297"/>
      <c r="FY89" s="297"/>
      <c r="FZ89" s="297"/>
      <c r="GA89" s="297"/>
      <c r="GB89" s="297"/>
      <c r="GC89" s="297"/>
      <c r="GD89" s="297"/>
      <c r="GE89" s="297"/>
      <c r="GF89" s="297"/>
      <c r="GG89" s="297"/>
      <c r="GH89" s="297"/>
      <c r="GI89" s="297"/>
      <c r="GJ89" s="297"/>
      <c r="GK89" s="297"/>
      <c r="GL89" s="297"/>
      <c r="GM89" s="297"/>
      <c r="GN89" s="297"/>
      <c r="GO89" s="297"/>
      <c r="GP89" s="297"/>
      <c r="GQ89" s="297"/>
      <c r="GR89" s="297"/>
      <c r="GS89" s="297"/>
      <c r="GT89" s="297"/>
      <c r="GU89" s="297"/>
      <c r="GV89" s="297"/>
      <c r="GW89" s="297"/>
      <c r="GX89" s="297"/>
      <c r="GY89" s="297"/>
      <c r="GZ89" s="297"/>
      <c r="HA89" s="297"/>
      <c r="HB89" s="297"/>
      <c r="HC89" s="297"/>
      <c r="HD89" s="297"/>
      <c r="HE89" s="297"/>
      <c r="HF89" s="297"/>
      <c r="HG89" s="297"/>
      <c r="HH89" s="297"/>
      <c r="HI89" s="297"/>
      <c r="HJ89" s="297"/>
      <c r="HK89" s="297"/>
      <c r="HL89" s="297"/>
      <c r="HM89" s="297"/>
      <c r="HN89" s="297"/>
      <c r="HO89" s="297"/>
      <c r="HP89" s="297"/>
      <c r="HQ89" s="297"/>
      <c r="HR89" s="297"/>
      <c r="HS89" s="297"/>
      <c r="HT89" s="297"/>
      <c r="HU89" s="297"/>
      <c r="HV89" s="297"/>
      <c r="HW89" s="297"/>
      <c r="HX89" s="297"/>
      <c r="HY89" s="297"/>
      <c r="HZ89" s="297"/>
      <c r="IA89" s="297"/>
      <c r="IB89" s="297"/>
      <c r="IC89" s="297"/>
      <c r="ID89" s="297"/>
      <c r="IE89" s="297"/>
      <c r="IF89" s="297"/>
      <c r="IG89" s="297"/>
      <c r="IH89" s="297"/>
      <c r="II89" s="297"/>
      <c r="IJ89" s="297"/>
      <c r="IK89" s="297"/>
      <c r="IL89" s="297"/>
      <c r="IM89" s="297"/>
      <c r="IN89" s="297"/>
      <c r="IO89" s="297"/>
      <c r="IP89" s="297"/>
      <c r="IQ89" s="297"/>
      <c r="IR89" s="297"/>
      <c r="IS89" s="297"/>
      <c r="IT89" s="297"/>
      <c r="IU89" s="297"/>
      <c r="IV89" s="297"/>
      <c r="IW89" s="297"/>
      <c r="IX89" s="297"/>
      <c r="IY89" s="297"/>
      <c r="IZ89" s="297"/>
      <c r="JA89" s="297"/>
      <c r="JB89" s="297"/>
      <c r="JC89" s="297"/>
      <c r="JD89" s="297"/>
      <c r="JE89" s="297"/>
      <c r="JF89" s="297"/>
      <c r="JG89" s="297"/>
      <c r="JH89" s="297"/>
      <c r="JI89" s="297"/>
      <c r="JJ89" s="297"/>
      <c r="JK89" s="297"/>
      <c r="JL89" s="297"/>
      <c r="JM89" s="297"/>
      <c r="JN89" s="297"/>
      <c r="JO89" s="297"/>
      <c r="JP89" s="297"/>
      <c r="JQ89" s="297"/>
      <c r="JR89" s="297"/>
      <c r="JS89" s="297"/>
      <c r="JT89" s="297"/>
      <c r="JU89" s="297"/>
      <c r="JV89" s="297"/>
      <c r="JW89" s="297"/>
      <c r="JX89" s="297"/>
      <c r="JY89" s="297"/>
      <c r="JZ89" s="297"/>
      <c r="KA89" s="297"/>
      <c r="KB89" s="297"/>
      <c r="KC89" s="297"/>
      <c r="KD89" s="297"/>
      <c r="KE89" s="297"/>
      <c r="KF89" s="297"/>
      <c r="KG89" s="297"/>
      <c r="KH89" s="297"/>
      <c r="KI89" s="297"/>
      <c r="KJ89" s="297"/>
      <c r="KK89" s="297"/>
      <c r="KL89" s="297"/>
      <c r="KM89" s="297"/>
      <c r="KN89" s="297"/>
      <c r="KO89" s="297"/>
      <c r="KP89" s="297"/>
      <c r="KQ89" s="297"/>
      <c r="KR89" s="297"/>
      <c r="KS89" s="297"/>
      <c r="KT89" s="297"/>
      <c r="KU89" s="297"/>
      <c r="KV89" s="297"/>
      <c r="KW89" s="297"/>
      <c r="KX89" s="297"/>
      <c r="KY89" s="297"/>
      <c r="KZ89" s="297"/>
      <c r="LA89" s="297"/>
      <c r="LB89" s="297"/>
      <c r="LC89" s="297"/>
      <c r="LD89" s="297"/>
      <c r="LE89" s="297"/>
      <c r="LF89" s="297"/>
      <c r="LG89" s="297"/>
      <c r="LH89" s="297"/>
      <c r="LI89" s="297"/>
      <c r="LJ89" s="297"/>
      <c r="LK89" s="297"/>
      <c r="LL89" s="297"/>
      <c r="LM89" s="297"/>
      <c r="LN89" s="297"/>
      <c r="LO89" s="297"/>
      <c r="LP89" s="297"/>
      <c r="LQ89" s="297"/>
      <c r="LR89" s="297"/>
      <c r="LS89" s="297"/>
      <c r="LT89" s="297"/>
      <c r="LU89" s="297"/>
      <c r="LV89" s="297"/>
      <c r="LW89" s="297"/>
      <c r="LX89" s="297"/>
      <c r="LY89" s="297"/>
      <c r="LZ89" s="297"/>
      <c r="MA89" s="297"/>
      <c r="MB89" s="297"/>
      <c r="MC89" s="297"/>
      <c r="MD89" s="297"/>
      <c r="ME89" s="297"/>
      <c r="MF89" s="297"/>
      <c r="MG89" s="297"/>
      <c r="MH89" s="297"/>
      <c r="MI89" s="297"/>
      <c r="MJ89" s="297"/>
      <c r="MK89" s="297"/>
      <c r="ML89" s="297"/>
      <c r="MM89" s="297"/>
      <c r="MN89" s="297"/>
      <c r="MO89" s="297"/>
      <c r="MP89" s="297"/>
      <c r="MQ89" s="297"/>
      <c r="MR89" s="297"/>
      <c r="MS89" s="297"/>
      <c r="MT89" s="297"/>
      <c r="MU89" s="297"/>
      <c r="MV89" s="297"/>
      <c r="MW89" s="297"/>
      <c r="MX89" s="297"/>
      <c r="MY89" s="297"/>
      <c r="MZ89" s="297"/>
      <c r="NA89" s="297"/>
      <c r="NB89" s="297"/>
      <c r="NC89" s="297"/>
      <c r="ND89" s="297"/>
      <c r="NE89" s="297"/>
      <c r="NF89" s="297"/>
      <c r="NG89" s="297"/>
      <c r="NH89" s="297"/>
      <c r="NI89" s="297"/>
      <c r="NJ89" s="297"/>
      <c r="NK89" s="297"/>
      <c r="NL89" s="297"/>
      <c r="NM89" s="297"/>
      <c r="NN89" s="297"/>
      <c r="NO89" s="297"/>
      <c r="NP89" s="297"/>
      <c r="NQ89" s="297"/>
      <c r="NR89" s="297"/>
      <c r="NS89" s="297"/>
      <c r="NT89" s="297"/>
      <c r="NU89" s="297"/>
      <c r="NV89" s="297"/>
      <c r="NW89" s="297"/>
      <c r="NX89" s="297"/>
      <c r="NY89" s="297"/>
      <c r="NZ89" s="297"/>
      <c r="OA89" s="297"/>
      <c r="OB89" s="297"/>
      <c r="OC89" s="297"/>
      <c r="OD89" s="297"/>
      <c r="OE89" s="297"/>
      <c r="OF89" s="297"/>
      <c r="OG89" s="297"/>
      <c r="OH89" s="297"/>
      <c r="OI89" s="297"/>
      <c r="OJ89" s="297"/>
      <c r="OK89" s="297"/>
      <c r="OL89" s="297"/>
      <c r="OM89" s="297"/>
      <c r="ON89" s="297"/>
      <c r="OO89" s="297"/>
      <c r="OP89" s="297"/>
      <c r="OQ89" s="297"/>
      <c r="OR89" s="297"/>
      <c r="OS89" s="297"/>
      <c r="OT89" s="297"/>
      <c r="OU89" s="297"/>
      <c r="OV89" s="297"/>
      <c r="OW89" s="297"/>
      <c r="OX89" s="297"/>
      <c r="OY89" s="297"/>
      <c r="OZ89" s="297"/>
      <c r="PA89" s="297"/>
      <c r="PB89" s="297"/>
      <c r="PC89" s="297"/>
      <c r="PD89" s="297"/>
      <c r="PE89" s="297"/>
      <c r="PF89" s="297"/>
      <c r="PG89" s="297"/>
      <c r="PH89" s="297"/>
      <c r="PI89" s="297"/>
      <c r="PJ89" s="297"/>
      <c r="PK89" s="297"/>
      <c r="PL89" s="297"/>
      <c r="PM89" s="297"/>
      <c r="PN89" s="297"/>
      <c r="PO89" s="297"/>
      <c r="PP89" s="297"/>
      <c r="PQ89" s="297"/>
      <c r="PR89" s="297"/>
      <c r="PS89" s="297"/>
      <c r="PT89" s="297"/>
      <c r="PU89" s="297"/>
      <c r="PV89" s="297"/>
      <c r="PW89" s="297"/>
      <c r="PX89" s="297"/>
      <c r="PY89" s="297"/>
      <c r="PZ89" s="297"/>
      <c r="QA89" s="297"/>
      <c r="QB89" s="297"/>
      <c r="QC89" s="297"/>
      <c r="QD89" s="297"/>
      <c r="QE89" s="297"/>
      <c r="QF89" s="297"/>
      <c r="QG89" s="297"/>
      <c r="QH89" s="297"/>
      <c r="QI89" s="297"/>
      <c r="QJ89" s="297"/>
      <c r="QK89" s="297"/>
      <c r="QL89" s="297"/>
      <c r="QM89" s="297"/>
      <c r="QN89" s="297"/>
      <c r="QO89" s="297"/>
      <c r="QP89" s="297"/>
      <c r="QQ89" s="297"/>
      <c r="QR89" s="297"/>
      <c r="QS89" s="297"/>
      <c r="QT89" s="297"/>
      <c r="QU89" s="297"/>
      <c r="QV89" s="297"/>
      <c r="QW89" s="297"/>
      <c r="QX89" s="297"/>
      <c r="QY89" s="297"/>
      <c r="QZ89" s="297"/>
      <c r="RA89" s="297"/>
      <c r="RB89" s="297"/>
      <c r="RC89" s="297"/>
      <c r="RD89" s="297"/>
      <c r="RE89" s="297"/>
      <c r="RF89" s="297"/>
      <c r="RG89" s="297"/>
      <c r="RH89" s="297"/>
      <c r="RI89" s="297"/>
      <c r="RJ89" s="297"/>
      <c r="RK89" s="297"/>
      <c r="RL89" s="297"/>
      <c r="RM89" s="297"/>
      <c r="RN89" s="297"/>
      <c r="RO89" s="297"/>
      <c r="RP89" s="297"/>
      <c r="RQ89" s="297"/>
      <c r="RR89" s="297"/>
      <c r="RS89" s="297"/>
      <c r="RT89" s="297"/>
      <c r="RU89" s="297"/>
      <c r="RV89" s="297"/>
      <c r="RW89" s="297"/>
      <c r="RX89" s="297"/>
      <c r="RY89" s="297"/>
      <c r="RZ89" s="297"/>
      <c r="SA89" s="297"/>
      <c r="SB89" s="297"/>
      <c r="SC89" s="297"/>
      <c r="SD89" s="297"/>
      <c r="SE89" s="297"/>
      <c r="SF89" s="297"/>
      <c r="SG89" s="297"/>
      <c r="SH89" s="297"/>
      <c r="SI89" s="297"/>
      <c r="SJ89" s="297"/>
      <c r="SK89" s="297"/>
      <c r="SL89" s="297"/>
      <c r="SM89" s="297"/>
      <c r="SN89" s="297"/>
      <c r="SO89" s="297"/>
      <c r="SP89" s="297"/>
      <c r="SQ89" s="297"/>
      <c r="SR89" s="297"/>
      <c r="SS89" s="297"/>
      <c r="ST89" s="297"/>
      <c r="SU89" s="297"/>
      <c r="SV89" s="297"/>
      <c r="SW89" s="297"/>
      <c r="SX89" s="297"/>
      <c r="SY89" s="297"/>
      <c r="SZ89" s="297"/>
      <c r="TA89" s="297"/>
      <c r="TB89" s="297"/>
      <c r="TC89" s="297"/>
      <c r="TD89" s="297"/>
      <c r="TE89" s="297"/>
      <c r="TF89" s="297"/>
      <c r="TG89" s="297"/>
      <c r="TH89" s="297"/>
      <c r="TI89" s="297"/>
      <c r="TJ89" s="297"/>
      <c r="TK89" s="297"/>
      <c r="TL89" s="297"/>
      <c r="TM89" s="297"/>
      <c r="TN89" s="297"/>
      <c r="TO89" s="297"/>
      <c r="TP89" s="297"/>
      <c r="TQ89" s="297"/>
      <c r="TR89" s="297"/>
      <c r="TS89" s="297"/>
      <c r="TT89" s="297"/>
      <c r="TU89" s="297"/>
      <c r="TV89" s="297"/>
      <c r="TW89" s="297"/>
      <c r="TX89" s="297"/>
      <c r="TY89" s="297"/>
      <c r="TZ89" s="297"/>
      <c r="UA89" s="297"/>
      <c r="UB89" s="297"/>
      <c r="UC89" s="297"/>
      <c r="UD89" s="297"/>
      <c r="UE89" s="297"/>
      <c r="UF89" s="297"/>
      <c r="UG89" s="297"/>
      <c r="UH89" s="297"/>
      <c r="UI89" s="297"/>
      <c r="UJ89" s="297"/>
      <c r="UK89" s="297"/>
      <c r="UL89" s="297"/>
      <c r="UM89" s="297"/>
      <c r="UN89" s="297"/>
      <c r="UO89" s="297"/>
      <c r="UP89" s="297"/>
      <c r="UQ89" s="297"/>
      <c r="UR89" s="297"/>
      <c r="US89" s="297"/>
      <c r="UT89" s="297"/>
      <c r="UU89" s="297"/>
      <c r="UV89" s="297"/>
      <c r="UW89" s="297"/>
      <c r="UX89" s="297"/>
      <c r="UY89" s="297"/>
      <c r="UZ89" s="297"/>
      <c r="VA89" s="297"/>
      <c r="VB89" s="297"/>
      <c r="VC89" s="297"/>
      <c r="VD89" s="297"/>
      <c r="VE89" s="297"/>
      <c r="VF89" s="297"/>
      <c r="VG89" s="297"/>
      <c r="VH89" s="297"/>
      <c r="VI89" s="297"/>
      <c r="VJ89" s="297"/>
      <c r="VK89" s="297"/>
      <c r="VL89" s="297"/>
      <c r="VM89" s="297"/>
      <c r="VN89" s="297"/>
      <c r="VO89" s="297"/>
      <c r="VP89" s="297"/>
      <c r="VQ89" s="297"/>
      <c r="VR89" s="297"/>
      <c r="VS89" s="297"/>
      <c r="VT89" s="297"/>
      <c r="VU89" s="297"/>
      <c r="VV89" s="297"/>
      <c r="VW89" s="297"/>
      <c r="VX89" s="297"/>
      <c r="VY89" s="297"/>
      <c r="VZ89" s="297"/>
      <c r="WA89" s="297"/>
      <c r="WB89" s="297"/>
      <c r="WC89" s="297"/>
      <c r="WD89" s="297"/>
      <c r="WE89" s="297"/>
      <c r="WF89" s="297"/>
      <c r="WG89" s="297"/>
      <c r="WH89" s="297"/>
      <c r="WI89" s="297"/>
      <c r="WJ89" s="297"/>
      <c r="WK89" s="297"/>
      <c r="WL89" s="297"/>
      <c r="WM89" s="297"/>
      <c r="WN89" s="297"/>
      <c r="WO89" s="297"/>
      <c r="WP89" s="297"/>
      <c r="WQ89" s="297"/>
      <c r="WR89" s="297"/>
      <c r="WS89" s="297"/>
      <c r="WT89" s="297"/>
      <c r="WU89" s="297"/>
      <c r="WV89" s="297"/>
      <c r="WW89" s="297"/>
      <c r="WX89" s="297"/>
      <c r="WY89" s="297"/>
      <c r="WZ89" s="297"/>
      <c r="XA89" s="297"/>
      <c r="XB89" s="297"/>
      <c r="XC89" s="297"/>
      <c r="XD89" s="297"/>
      <c r="XE89" s="297"/>
      <c r="XF89" s="297"/>
      <c r="XG89" s="297"/>
      <c r="XH89" s="297"/>
      <c r="XI89" s="297"/>
      <c r="XJ89" s="297"/>
      <c r="XK89" s="297"/>
      <c r="XL89" s="297"/>
      <c r="XM89" s="297"/>
      <c r="XN89" s="297"/>
      <c r="XO89" s="297"/>
      <c r="XP89" s="297"/>
      <c r="XQ89" s="297"/>
      <c r="XR89" s="297"/>
      <c r="XS89" s="297"/>
      <c r="XT89" s="297"/>
      <c r="XU89" s="297"/>
      <c r="XV89" s="297"/>
      <c r="XW89" s="297"/>
      <c r="XX89" s="297"/>
      <c r="XY89" s="297"/>
      <c r="XZ89" s="297"/>
      <c r="YA89" s="297"/>
      <c r="YB89" s="297"/>
      <c r="YC89" s="297"/>
      <c r="YD89" s="297"/>
      <c r="YE89" s="297"/>
      <c r="YF89" s="297"/>
      <c r="YG89" s="297"/>
      <c r="YH89" s="297"/>
      <c r="YI89" s="297"/>
      <c r="YJ89" s="297"/>
      <c r="YK89" s="297"/>
      <c r="YL89" s="297"/>
      <c r="YM89" s="297"/>
      <c r="YN89" s="297"/>
      <c r="YO89" s="297"/>
      <c r="YP89" s="297"/>
      <c r="YQ89" s="297"/>
      <c r="YR89" s="297"/>
      <c r="YS89" s="297"/>
      <c r="YT89" s="297"/>
      <c r="YU89" s="297"/>
      <c r="YV89" s="297"/>
      <c r="YW89" s="297"/>
      <c r="YX89" s="297"/>
      <c r="YY89" s="297"/>
      <c r="YZ89" s="297"/>
      <c r="ZA89" s="297"/>
      <c r="ZB89" s="297"/>
      <c r="ZC89" s="297"/>
      <c r="ZD89" s="297"/>
      <c r="ZE89" s="297"/>
      <c r="ZF89" s="297"/>
      <c r="ZG89" s="297"/>
      <c r="ZH89" s="297"/>
      <c r="ZI89" s="297"/>
      <c r="ZJ89" s="297"/>
      <c r="ZK89" s="297"/>
      <c r="ZL89" s="297"/>
      <c r="ZM89" s="297"/>
      <c r="ZN89" s="297"/>
      <c r="ZO89" s="297"/>
      <c r="ZP89" s="297"/>
      <c r="ZQ89" s="297"/>
      <c r="ZR89" s="297"/>
      <c r="ZS89" s="297"/>
      <c r="ZT89" s="297"/>
      <c r="ZU89" s="297"/>
      <c r="ZV89" s="297"/>
      <c r="ZW89" s="297"/>
      <c r="ZX89" s="297"/>
      <c r="ZY89" s="297"/>
      <c r="ZZ89" s="297"/>
      <c r="AAA89" s="297"/>
      <c r="AAB89" s="297"/>
      <c r="AAC89" s="297"/>
      <c r="AAD89" s="297"/>
      <c r="AAE89" s="297"/>
      <c r="AAF89" s="297"/>
      <c r="AAG89" s="297"/>
      <c r="AAH89" s="297"/>
      <c r="AAI89" s="297"/>
      <c r="AAJ89" s="297"/>
      <c r="AAK89" s="297"/>
      <c r="AAL89" s="297"/>
      <c r="AAM89" s="297"/>
      <c r="AAN89" s="297"/>
      <c r="AAO89" s="297"/>
      <c r="AAP89" s="297"/>
      <c r="AAQ89" s="297"/>
      <c r="AAR89" s="297"/>
      <c r="AAS89" s="297"/>
      <c r="AAT89" s="297"/>
      <c r="AAU89" s="297"/>
      <c r="AAV89" s="297"/>
      <c r="AAW89" s="297"/>
      <c r="AAX89" s="297"/>
      <c r="AAY89" s="297"/>
      <c r="AAZ89" s="297"/>
      <c r="ABA89" s="297"/>
      <c r="ABB89" s="297"/>
      <c r="ABC89" s="297"/>
      <c r="ABD89" s="297"/>
      <c r="ABE89" s="297"/>
      <c r="ABF89" s="297"/>
      <c r="ABG89" s="297"/>
      <c r="ABH89" s="297"/>
      <c r="ABI89" s="297"/>
      <c r="ABJ89" s="297"/>
      <c r="ABK89" s="297"/>
      <c r="ABL89" s="297"/>
      <c r="ABM89" s="297"/>
      <c r="ABN89" s="297"/>
      <c r="ABO89" s="297"/>
      <c r="ABP89" s="297"/>
      <c r="ABQ89" s="297"/>
      <c r="ABR89" s="297"/>
      <c r="ABS89" s="297"/>
      <c r="ABT89" s="297"/>
      <c r="ABU89" s="297"/>
      <c r="ABV89" s="297"/>
      <c r="ABW89" s="297"/>
      <c r="ABX89" s="297"/>
      <c r="ABY89" s="297"/>
      <c r="ABZ89" s="297"/>
      <c r="ACA89" s="297"/>
      <c r="ACB89" s="297"/>
      <c r="ACC89" s="297"/>
      <c r="ACD89" s="297"/>
      <c r="ACE89" s="297"/>
      <c r="ACF89" s="297"/>
      <c r="ACG89" s="297"/>
      <c r="ACH89" s="297"/>
      <c r="ACI89" s="297"/>
      <c r="ACJ89" s="297"/>
      <c r="ACK89" s="297"/>
      <c r="ACL89" s="297"/>
      <c r="ACM89" s="297"/>
      <c r="ACN89" s="297"/>
      <c r="ACO89" s="297"/>
      <c r="ACP89" s="297"/>
      <c r="ACQ89" s="297"/>
      <c r="ACR89" s="297"/>
      <c r="ACS89" s="297"/>
      <c r="ACT89" s="297"/>
      <c r="ACU89" s="297"/>
      <c r="ACV89" s="297"/>
      <c r="ACW89" s="297"/>
      <c r="ACX89" s="297"/>
      <c r="ACY89" s="297"/>
      <c r="ACZ89" s="297"/>
      <c r="ADA89" s="297"/>
      <c r="ADB89" s="297"/>
      <c r="ADC89" s="297"/>
      <c r="ADD89" s="297"/>
      <c r="ADE89" s="297"/>
      <c r="ADF89" s="297"/>
      <c r="ADG89" s="297"/>
      <c r="ADH89" s="297"/>
      <c r="ADI89" s="297"/>
      <c r="ADJ89" s="297"/>
      <c r="ADK89" s="297"/>
      <c r="ADL89" s="297"/>
      <c r="ADM89" s="297"/>
      <c r="ADN89" s="297"/>
      <c r="ADO89" s="297"/>
      <c r="ADP89" s="297"/>
      <c r="ADQ89" s="297"/>
      <c r="ADR89" s="297"/>
      <c r="ADS89" s="297"/>
      <c r="ADT89" s="297"/>
      <c r="ADU89" s="297"/>
      <c r="ADV89" s="297"/>
      <c r="ADW89" s="297"/>
      <c r="ADX89" s="297"/>
      <c r="ADY89" s="297"/>
      <c r="ADZ89" s="297"/>
      <c r="AEA89" s="297"/>
      <c r="AEB89" s="297"/>
      <c r="AEC89" s="297"/>
      <c r="AED89" s="297"/>
      <c r="AEE89" s="297"/>
      <c r="AEF89" s="297"/>
      <c r="AEG89" s="297"/>
      <c r="AEH89" s="297"/>
      <c r="AEI89" s="297"/>
      <c r="AEJ89" s="297"/>
      <c r="AEK89" s="297"/>
      <c r="AEL89" s="297"/>
      <c r="AEM89" s="297"/>
      <c r="AEN89" s="297"/>
      <c r="AEO89" s="297"/>
      <c r="AEP89" s="297"/>
      <c r="AEQ89" s="297"/>
      <c r="AER89" s="297"/>
      <c r="AES89" s="297"/>
      <c r="AET89" s="297"/>
      <c r="AEU89" s="297"/>
      <c r="AEV89" s="297"/>
      <c r="AEW89" s="297"/>
      <c r="AEX89" s="297"/>
      <c r="AEY89" s="297"/>
      <c r="AEZ89" s="297"/>
      <c r="AFA89" s="297"/>
      <c r="AFB89" s="297"/>
      <c r="AFC89" s="297"/>
      <c r="AFD89" s="297"/>
      <c r="AFE89" s="297"/>
      <c r="AFF89" s="297"/>
      <c r="AFG89" s="297"/>
      <c r="AFH89" s="297"/>
      <c r="AFI89" s="297"/>
      <c r="AFJ89" s="297"/>
      <c r="AFK89" s="297"/>
      <c r="AFL89" s="297"/>
      <c r="AFM89" s="297"/>
      <c r="AFN89" s="297"/>
      <c r="AFO89" s="297"/>
      <c r="AFP89" s="297"/>
      <c r="AFQ89" s="297"/>
      <c r="AFR89" s="297"/>
      <c r="AFS89" s="297"/>
      <c r="AFT89" s="297"/>
      <c r="AFU89" s="297"/>
      <c r="AFV89" s="297"/>
      <c r="AFW89" s="297"/>
      <c r="AFX89" s="297"/>
      <c r="AFY89" s="297"/>
      <c r="AFZ89" s="297"/>
      <c r="AGA89" s="297"/>
      <c r="AGB89" s="297"/>
      <c r="AGC89" s="297"/>
      <c r="AGD89" s="297"/>
      <c r="AGE89" s="297"/>
      <c r="AGF89" s="297"/>
      <c r="AGG89" s="297"/>
      <c r="AGH89" s="297"/>
      <c r="AGI89" s="297"/>
      <c r="AGJ89" s="297"/>
      <c r="AGK89" s="297"/>
      <c r="AGL89" s="297"/>
      <c r="AGM89" s="297"/>
      <c r="AGN89" s="297"/>
      <c r="AGO89" s="297"/>
      <c r="AGP89" s="297"/>
      <c r="AGQ89" s="297"/>
      <c r="AGR89" s="297"/>
      <c r="AGS89" s="297"/>
      <c r="AGT89" s="297"/>
      <c r="AGU89" s="297"/>
      <c r="AGV89" s="297"/>
      <c r="AGW89" s="297"/>
      <c r="AGX89" s="297"/>
      <c r="AGY89" s="297"/>
      <c r="AGZ89" s="297"/>
      <c r="AHA89" s="297"/>
      <c r="AHB89" s="297"/>
      <c r="AHC89" s="297"/>
      <c r="AHD89" s="297"/>
      <c r="AHE89" s="297"/>
      <c r="AHF89" s="297"/>
      <c r="AHG89" s="297"/>
      <c r="AHH89" s="297"/>
      <c r="AHI89" s="297"/>
      <c r="AHJ89" s="297"/>
      <c r="AHK89" s="297"/>
      <c r="AHL89" s="297"/>
      <c r="AHM89" s="297"/>
      <c r="AHN89" s="297"/>
      <c r="AHO89" s="297"/>
      <c r="AHP89" s="297"/>
      <c r="AHQ89" s="297"/>
      <c r="AHR89" s="297"/>
      <c r="AHS89" s="297"/>
      <c r="AHT89" s="297"/>
      <c r="AHU89" s="297"/>
      <c r="AHV89" s="297"/>
      <c r="AHW89" s="297"/>
      <c r="AHX89" s="297"/>
      <c r="AHY89" s="297"/>
      <c r="AHZ89" s="297"/>
      <c r="AIA89" s="297"/>
      <c r="AIB89" s="297"/>
      <c r="AIC89" s="297"/>
      <c r="AID89" s="297"/>
      <c r="AIE89" s="297"/>
      <c r="AIF89" s="297"/>
      <c r="AIG89" s="297"/>
      <c r="AIH89" s="297"/>
      <c r="AII89" s="297"/>
      <c r="AIJ89" s="297"/>
      <c r="AIK89" s="297"/>
      <c r="AIL89" s="297"/>
      <c r="AIM89" s="297"/>
      <c r="AIN89" s="297"/>
      <c r="AIO89" s="297"/>
      <c r="AIP89" s="297"/>
      <c r="AIQ89" s="297"/>
      <c r="AIR89" s="297"/>
      <c r="AIS89" s="297"/>
      <c r="AIT89" s="297"/>
      <c r="AIU89" s="297"/>
      <c r="AIV89" s="297"/>
      <c r="AIW89" s="297"/>
      <c r="AIX89" s="297"/>
      <c r="AIY89" s="297"/>
      <c r="AIZ89" s="297"/>
      <c r="AJA89" s="297"/>
      <c r="AJB89" s="297"/>
      <c r="AJC89" s="297"/>
      <c r="AJD89" s="297"/>
      <c r="AJE89" s="297"/>
      <c r="AJF89" s="297"/>
      <c r="AJG89" s="297"/>
      <c r="AJH89" s="297"/>
      <c r="AJI89" s="297"/>
      <c r="AJJ89" s="297"/>
      <c r="AJK89" s="297"/>
      <c r="AJL89" s="297"/>
      <c r="AJM89" s="297"/>
      <c r="AJN89" s="297"/>
      <c r="AJO89" s="297"/>
      <c r="AJP89" s="297"/>
      <c r="AJQ89" s="297"/>
      <c r="AJR89" s="297"/>
      <c r="AJS89" s="297"/>
      <c r="AJT89" s="297"/>
      <c r="AJU89" s="297"/>
      <c r="AJV89" s="297"/>
      <c r="AJW89" s="297"/>
      <c r="AJX89" s="297"/>
      <c r="AJY89" s="297"/>
      <c r="AJZ89" s="297"/>
      <c r="AKA89" s="297"/>
      <c r="AKB89" s="297"/>
      <c r="AKC89" s="297"/>
      <c r="AKD89" s="297"/>
      <c r="AKE89" s="297"/>
      <c r="AKF89" s="297"/>
      <c r="AKG89" s="297"/>
      <c r="AKH89" s="297"/>
      <c r="AKI89" s="297"/>
      <c r="AKJ89" s="297"/>
      <c r="AKK89" s="297"/>
      <c r="AKL89" s="297"/>
      <c r="AKM89" s="297"/>
      <c r="AKN89" s="297"/>
      <c r="AKO89" s="297"/>
      <c r="AKP89" s="297"/>
      <c r="AKQ89" s="297"/>
      <c r="AKR89" s="297"/>
      <c r="AKS89" s="297"/>
      <c r="AKT89" s="297"/>
      <c r="AKU89" s="297"/>
      <c r="AKV89" s="297"/>
      <c r="AKW89" s="297"/>
      <c r="AKX89" s="297"/>
      <c r="AKY89" s="297"/>
      <c r="AKZ89" s="297"/>
      <c r="ALA89" s="297"/>
      <c r="ALB89" s="297"/>
      <c r="ALC89" s="297"/>
      <c r="ALD89" s="297"/>
      <c r="ALE89" s="297"/>
      <c r="ALF89" s="297"/>
      <c r="ALG89" s="297"/>
      <c r="ALH89" s="297"/>
      <c r="ALI89" s="297"/>
      <c r="ALJ89" s="297"/>
      <c r="ALK89" s="297"/>
      <c r="ALL89" s="297"/>
      <c r="ALM89" s="297"/>
      <c r="ALN89" s="297"/>
      <c r="ALO89" s="297"/>
      <c r="ALP89" s="297"/>
      <c r="ALQ89" s="297"/>
      <c r="ALR89" s="297"/>
      <c r="ALS89" s="297"/>
      <c r="ALT89" s="297"/>
      <c r="ALU89" s="297"/>
      <c r="ALV89" s="297"/>
      <c r="ALW89" s="297"/>
      <c r="ALX89" s="297"/>
      <c r="ALY89" s="297"/>
      <c r="ALZ89" s="297"/>
      <c r="AMA89" s="297"/>
      <c r="AMB89" s="297"/>
      <c r="AMC89" s="297"/>
      <c r="AMD89" s="297"/>
      <c r="AME89" s="297"/>
      <c r="AMF89" s="297"/>
      <c r="AMG89" s="297"/>
      <c r="AMH89" s="297"/>
      <c r="AMI89" s="297"/>
      <c r="AMJ89" s="297"/>
      <c r="AMK89" s="297"/>
      <c r="AML89" s="297"/>
      <c r="AMM89" s="297"/>
      <c r="AMN89" s="297"/>
      <c r="AMO89" s="297"/>
      <c r="AMP89" s="297"/>
      <c r="AMQ89" s="297"/>
      <c r="AMR89" s="297"/>
      <c r="AMS89" s="297"/>
      <c r="AMT89" s="297"/>
      <c r="AMU89" s="297"/>
      <c r="AMV89" s="297"/>
      <c r="AMW89" s="297"/>
      <c r="AMX89" s="297"/>
      <c r="AMY89" s="297"/>
      <c r="AMZ89" s="297"/>
      <c r="ANA89" s="297"/>
      <c r="ANB89" s="297"/>
      <c r="ANC89" s="297"/>
      <c r="AND89" s="297"/>
      <c r="ANE89" s="297"/>
      <c r="ANF89" s="297"/>
      <c r="ANG89" s="297"/>
      <c r="ANH89" s="297"/>
      <c r="ANI89" s="297"/>
      <c r="ANJ89" s="297"/>
      <c r="ANK89" s="297"/>
      <c r="ANL89" s="297"/>
      <c r="ANM89" s="297"/>
      <c r="ANN89" s="297"/>
      <c r="ANO89" s="297"/>
      <c r="ANP89" s="297"/>
      <c r="ANQ89" s="297"/>
      <c r="ANR89" s="297"/>
      <c r="ANS89" s="297"/>
      <c r="ANT89" s="297"/>
      <c r="ANU89" s="297"/>
      <c r="ANV89" s="297"/>
      <c r="ANW89" s="297"/>
      <c r="ANX89" s="297"/>
      <c r="ANY89" s="297"/>
      <c r="ANZ89" s="297"/>
      <c r="AOA89" s="297"/>
      <c r="AOB89" s="297"/>
      <c r="AOC89" s="297"/>
      <c r="AOD89" s="297"/>
      <c r="AOE89" s="297"/>
      <c r="AOF89" s="297"/>
      <c r="AOG89" s="297"/>
      <c r="AOH89" s="297"/>
      <c r="AOI89" s="297"/>
      <c r="AOJ89" s="297"/>
      <c r="AOK89" s="297"/>
      <c r="AOL89" s="297"/>
      <c r="AOM89" s="297"/>
      <c r="AON89" s="297"/>
      <c r="AOO89" s="297"/>
      <c r="AOP89" s="297"/>
      <c r="AOQ89" s="297"/>
      <c r="AOR89" s="297"/>
      <c r="AOS89" s="297"/>
      <c r="AOT89" s="297"/>
      <c r="AOU89" s="297"/>
      <c r="AOV89" s="297"/>
      <c r="AOW89" s="297"/>
      <c r="AOX89" s="297"/>
      <c r="AOY89" s="297"/>
      <c r="AOZ89" s="297"/>
      <c r="APA89" s="297"/>
      <c r="APB89" s="297"/>
      <c r="APC89" s="297"/>
      <c r="APD89" s="297"/>
      <c r="APE89" s="297"/>
      <c r="APF89" s="297"/>
      <c r="APG89" s="297"/>
      <c r="APH89" s="297"/>
      <c r="API89" s="297"/>
      <c r="APJ89" s="297"/>
      <c r="APK89" s="297"/>
      <c r="APL89" s="297"/>
      <c r="APM89" s="297"/>
      <c r="APN89" s="297"/>
      <c r="APO89" s="297"/>
      <c r="APP89" s="297"/>
      <c r="APQ89" s="297"/>
      <c r="APR89" s="297"/>
      <c r="APS89" s="297"/>
      <c r="APT89" s="297"/>
      <c r="APU89" s="297"/>
      <c r="APV89" s="297"/>
      <c r="APW89" s="297"/>
      <c r="APX89" s="297"/>
      <c r="APY89" s="297"/>
      <c r="APZ89" s="297"/>
      <c r="AQA89" s="297"/>
      <c r="AQB89" s="297"/>
      <c r="AQC89" s="297"/>
      <c r="AQD89" s="297"/>
      <c r="AQE89" s="297"/>
      <c r="AQF89" s="297"/>
      <c r="AQG89" s="297"/>
      <c r="AQH89" s="297"/>
      <c r="AQI89" s="297"/>
      <c r="AQJ89" s="297"/>
      <c r="AQK89" s="297"/>
      <c r="AQL89" s="297"/>
      <c r="AQM89" s="297"/>
      <c r="AQN89" s="297"/>
      <c r="AQO89" s="297"/>
      <c r="AQP89" s="297"/>
    </row>
    <row r="90" spans="1:1134" s="297" customFormat="1" x14ac:dyDescent="0.25">
      <c r="A90" s="302" t="s">
        <v>753</v>
      </c>
      <c r="B90" s="282" t="s">
        <v>940</v>
      </c>
      <c r="C90" s="301" t="s">
        <v>749</v>
      </c>
      <c r="D90" s="309" t="s">
        <v>443</v>
      </c>
      <c r="E90" s="311" t="s">
        <v>443</v>
      </c>
      <c r="F90" s="311" t="s">
        <v>443</v>
      </c>
      <c r="G90" s="311" t="s">
        <v>443</v>
      </c>
      <c r="H90" s="311" t="s">
        <v>443</v>
      </c>
      <c r="I90" s="311" t="s">
        <v>443</v>
      </c>
      <c r="J90" s="311" t="s">
        <v>443</v>
      </c>
      <c r="K90" s="311" t="s">
        <v>443</v>
      </c>
      <c r="L90" s="311" t="s">
        <v>443</v>
      </c>
      <c r="M90" s="311" t="s">
        <v>443</v>
      </c>
      <c r="N90" s="311" t="s">
        <v>443</v>
      </c>
      <c r="O90" s="311" t="s">
        <v>443</v>
      </c>
      <c r="P90" s="311" t="s">
        <v>443</v>
      </c>
      <c r="Q90" s="311" t="s">
        <v>443</v>
      </c>
      <c r="R90" s="342">
        <v>0</v>
      </c>
      <c r="S90" s="311" t="s">
        <v>443</v>
      </c>
    </row>
    <row r="91" spans="1:1134" s="297" customFormat="1" x14ac:dyDescent="0.25">
      <c r="A91" s="302" t="s">
        <v>754</v>
      </c>
      <c r="B91" s="282" t="s">
        <v>1053</v>
      </c>
      <c r="C91" s="301" t="s">
        <v>749</v>
      </c>
      <c r="D91" s="309" t="s">
        <v>443</v>
      </c>
      <c r="E91" s="311" t="s">
        <v>443</v>
      </c>
      <c r="F91" s="311" t="s">
        <v>443</v>
      </c>
      <c r="G91" s="311" t="s">
        <v>443</v>
      </c>
      <c r="H91" s="311" t="s">
        <v>443</v>
      </c>
      <c r="I91" s="311" t="s">
        <v>443</v>
      </c>
      <c r="J91" s="311" t="s">
        <v>443</v>
      </c>
      <c r="K91" s="311" t="s">
        <v>443</v>
      </c>
      <c r="L91" s="311" t="s">
        <v>443</v>
      </c>
      <c r="M91" s="311" t="s">
        <v>443</v>
      </c>
      <c r="N91" s="311" t="s">
        <v>443</v>
      </c>
      <c r="O91" s="311" t="s">
        <v>443</v>
      </c>
      <c r="P91" s="311" t="s">
        <v>443</v>
      </c>
      <c r="Q91" s="311" t="s">
        <v>443</v>
      </c>
      <c r="R91" s="342">
        <v>0</v>
      </c>
      <c r="S91" s="311" t="s">
        <v>443</v>
      </c>
    </row>
    <row r="92" spans="1:1134" s="297" customFormat="1" ht="31.5" x14ac:dyDescent="0.25">
      <c r="A92" s="302" t="s">
        <v>755</v>
      </c>
      <c r="B92" s="283" t="s">
        <v>818</v>
      </c>
      <c r="C92" s="301" t="s">
        <v>749</v>
      </c>
      <c r="D92" s="309" t="s">
        <v>443</v>
      </c>
      <c r="E92" s="311" t="s">
        <v>443</v>
      </c>
      <c r="F92" s="311" t="s">
        <v>443</v>
      </c>
      <c r="G92" s="311" t="s">
        <v>443</v>
      </c>
      <c r="H92" s="311" t="s">
        <v>443</v>
      </c>
      <c r="I92" s="311" t="s">
        <v>443</v>
      </c>
      <c r="J92" s="311" t="s">
        <v>443</v>
      </c>
      <c r="K92" s="311" t="s">
        <v>443</v>
      </c>
      <c r="L92" s="311" t="s">
        <v>443</v>
      </c>
      <c r="M92" s="311" t="s">
        <v>443</v>
      </c>
      <c r="N92" s="311" t="s">
        <v>443</v>
      </c>
      <c r="O92" s="311" t="s">
        <v>443</v>
      </c>
      <c r="P92" s="311" t="s">
        <v>443</v>
      </c>
      <c r="Q92" s="311" t="s">
        <v>443</v>
      </c>
      <c r="R92" s="342">
        <v>0</v>
      </c>
      <c r="S92" s="311" t="s">
        <v>443</v>
      </c>
    </row>
    <row r="93" spans="1:1134" s="297" customFormat="1" x14ac:dyDescent="0.25">
      <c r="A93" s="302" t="s">
        <v>979</v>
      </c>
      <c r="B93" s="141" t="s">
        <v>643</v>
      </c>
      <c r="C93" s="301" t="s">
        <v>749</v>
      </c>
      <c r="D93" s="309" t="s">
        <v>443</v>
      </c>
      <c r="E93" s="311" t="s">
        <v>443</v>
      </c>
      <c r="F93" s="311" t="s">
        <v>443</v>
      </c>
      <c r="G93" s="311" t="s">
        <v>443</v>
      </c>
      <c r="H93" s="311" t="s">
        <v>443</v>
      </c>
      <c r="I93" s="311" t="s">
        <v>443</v>
      </c>
      <c r="J93" s="311" t="s">
        <v>443</v>
      </c>
      <c r="K93" s="311" t="s">
        <v>443</v>
      </c>
      <c r="L93" s="311" t="s">
        <v>443</v>
      </c>
      <c r="M93" s="311" t="s">
        <v>443</v>
      </c>
      <c r="N93" s="311" t="s">
        <v>443</v>
      </c>
      <c r="O93" s="311" t="s">
        <v>443</v>
      </c>
      <c r="P93" s="311" t="s">
        <v>443</v>
      </c>
      <c r="Q93" s="311" t="s">
        <v>443</v>
      </c>
      <c r="R93" s="342">
        <v>0</v>
      </c>
      <c r="S93" s="311" t="s">
        <v>443</v>
      </c>
    </row>
    <row r="94" spans="1:1134" s="297" customFormat="1" x14ac:dyDescent="0.25">
      <c r="A94" s="302" t="s">
        <v>980</v>
      </c>
      <c r="B94" s="284" t="s">
        <v>631</v>
      </c>
      <c r="C94" s="301" t="s">
        <v>749</v>
      </c>
      <c r="D94" s="309" t="s">
        <v>443</v>
      </c>
      <c r="E94" s="311" t="s">
        <v>443</v>
      </c>
      <c r="F94" s="311" t="s">
        <v>443</v>
      </c>
      <c r="G94" s="311" t="s">
        <v>443</v>
      </c>
      <c r="H94" s="311" t="s">
        <v>443</v>
      </c>
      <c r="I94" s="311" t="s">
        <v>443</v>
      </c>
      <c r="J94" s="311" t="s">
        <v>443</v>
      </c>
      <c r="K94" s="311" t="s">
        <v>443</v>
      </c>
      <c r="L94" s="311" t="s">
        <v>443</v>
      </c>
      <c r="M94" s="311" t="s">
        <v>443</v>
      </c>
      <c r="N94" s="311" t="s">
        <v>443</v>
      </c>
      <c r="O94" s="311" t="s">
        <v>443</v>
      </c>
      <c r="P94" s="311" t="s">
        <v>443</v>
      </c>
      <c r="Q94" s="311" t="s">
        <v>443</v>
      </c>
      <c r="R94" s="342">
        <v>0</v>
      </c>
      <c r="S94" s="311" t="s">
        <v>443</v>
      </c>
    </row>
    <row r="95" spans="1:1134" s="321" customFormat="1" x14ac:dyDescent="0.25">
      <c r="A95" s="302" t="s">
        <v>756</v>
      </c>
      <c r="B95" s="282" t="s">
        <v>941</v>
      </c>
      <c r="C95" s="301" t="s">
        <v>749</v>
      </c>
      <c r="D95" s="309">
        <v>16.682155000000002</v>
      </c>
      <c r="E95" s="309">
        <v>26.896673999999997</v>
      </c>
      <c r="F95" s="309">
        <v>17.948</v>
      </c>
      <c r="G95" s="309">
        <v>20.8249</v>
      </c>
      <c r="H95" s="309">
        <v>20.299599999999998</v>
      </c>
      <c r="I95" s="309">
        <v>0</v>
      </c>
      <c r="J95" s="309">
        <v>19.707259999999998</v>
      </c>
      <c r="K95" s="309">
        <v>0</v>
      </c>
      <c r="L95" s="309">
        <v>19.939143999999999</v>
      </c>
      <c r="M95" s="309">
        <v>0</v>
      </c>
      <c r="N95" s="309">
        <v>20.124662719999996</v>
      </c>
      <c r="O95" s="309">
        <v>0</v>
      </c>
      <c r="P95" s="309">
        <v>20.256397484799997</v>
      </c>
      <c r="Q95" s="309">
        <v>0</v>
      </c>
      <c r="R95" s="342">
        <v>100.3270642048</v>
      </c>
      <c r="S95" s="311" t="s">
        <v>443</v>
      </c>
      <c r="T95" s="297"/>
      <c r="U95" s="297"/>
      <c r="V95" s="297"/>
      <c r="W95" s="297"/>
      <c r="X95" s="297"/>
      <c r="Y95" s="297"/>
      <c r="Z95" s="297"/>
      <c r="AA95" s="297"/>
      <c r="AB95" s="297"/>
      <c r="AC95" s="297"/>
      <c r="AD95" s="297"/>
      <c r="AE95" s="297"/>
      <c r="AF95" s="297"/>
      <c r="AG95" s="297"/>
      <c r="AH95" s="297"/>
      <c r="AI95" s="297"/>
      <c r="AJ95" s="297"/>
      <c r="AK95" s="297"/>
      <c r="AL95" s="297"/>
      <c r="AM95" s="297"/>
      <c r="AN95" s="297"/>
      <c r="AO95" s="297"/>
      <c r="AP95" s="297"/>
      <c r="AQ95" s="297"/>
      <c r="AR95" s="297"/>
      <c r="AS95" s="297"/>
      <c r="AT95" s="297"/>
      <c r="AU95" s="297"/>
      <c r="AV95" s="297"/>
      <c r="AW95" s="297"/>
      <c r="AX95" s="297"/>
      <c r="AY95" s="297"/>
      <c r="AZ95" s="297"/>
      <c r="BA95" s="297"/>
      <c r="BB95" s="297"/>
      <c r="BC95" s="297"/>
      <c r="BD95" s="297"/>
      <c r="BE95" s="297"/>
      <c r="BF95" s="297"/>
      <c r="BG95" s="297"/>
      <c r="BH95" s="297"/>
      <c r="BI95" s="297"/>
      <c r="BJ95" s="297"/>
      <c r="BK95" s="297"/>
      <c r="BL95" s="297"/>
      <c r="BM95" s="297"/>
      <c r="BN95" s="297"/>
      <c r="BO95" s="297"/>
      <c r="BP95" s="297"/>
      <c r="BQ95" s="297"/>
      <c r="BR95" s="297"/>
      <c r="BS95" s="297"/>
      <c r="BT95" s="297"/>
      <c r="BU95" s="297"/>
      <c r="BV95" s="297"/>
      <c r="BW95" s="297"/>
      <c r="BX95" s="297"/>
      <c r="BY95" s="297"/>
      <c r="BZ95" s="297"/>
      <c r="CA95" s="297"/>
      <c r="CB95" s="297"/>
      <c r="CC95" s="297"/>
      <c r="CD95" s="297"/>
      <c r="CE95" s="297"/>
      <c r="CF95" s="297"/>
      <c r="CG95" s="297"/>
      <c r="CH95" s="297"/>
      <c r="CI95" s="297"/>
      <c r="CJ95" s="297"/>
      <c r="CK95" s="297"/>
      <c r="CL95" s="297"/>
      <c r="CM95" s="297"/>
      <c r="CN95" s="297"/>
      <c r="CO95" s="297"/>
      <c r="CP95" s="297"/>
      <c r="CQ95" s="297"/>
      <c r="CR95" s="297"/>
      <c r="CS95" s="297"/>
      <c r="CT95" s="297"/>
      <c r="CU95" s="297"/>
      <c r="CV95" s="297"/>
      <c r="CW95" s="297"/>
      <c r="CX95" s="297"/>
      <c r="CY95" s="297"/>
      <c r="CZ95" s="297"/>
      <c r="DA95" s="297"/>
      <c r="DB95" s="297"/>
      <c r="DC95" s="297"/>
      <c r="DD95" s="297"/>
      <c r="DE95" s="297"/>
      <c r="DF95" s="297"/>
      <c r="DG95" s="297"/>
      <c r="DH95" s="297"/>
      <c r="DI95" s="297"/>
      <c r="DJ95" s="297"/>
      <c r="DK95" s="297"/>
      <c r="DL95" s="297"/>
      <c r="DM95" s="297"/>
      <c r="DN95" s="297"/>
      <c r="DO95" s="297"/>
      <c r="DP95" s="297"/>
      <c r="DQ95" s="297"/>
      <c r="DR95" s="297"/>
      <c r="DS95" s="297"/>
      <c r="DT95" s="297"/>
      <c r="DU95" s="297"/>
      <c r="DV95" s="297"/>
      <c r="DW95" s="297"/>
      <c r="DX95" s="297"/>
      <c r="DY95" s="297"/>
      <c r="DZ95" s="297"/>
      <c r="EA95" s="297"/>
      <c r="EB95" s="297"/>
      <c r="EC95" s="297"/>
      <c r="ED95" s="297"/>
      <c r="EE95" s="297"/>
      <c r="EF95" s="297"/>
      <c r="EG95" s="297"/>
      <c r="EH95" s="297"/>
      <c r="EI95" s="297"/>
      <c r="EJ95" s="297"/>
      <c r="EK95" s="297"/>
      <c r="EL95" s="297"/>
      <c r="EM95" s="297"/>
      <c r="EN95" s="297"/>
      <c r="EO95" s="297"/>
      <c r="EP95" s="297"/>
      <c r="EQ95" s="297"/>
      <c r="ER95" s="297"/>
      <c r="ES95" s="297"/>
      <c r="ET95" s="297"/>
      <c r="EU95" s="297"/>
      <c r="EV95" s="297"/>
      <c r="EW95" s="297"/>
      <c r="EX95" s="297"/>
      <c r="EY95" s="297"/>
      <c r="EZ95" s="297"/>
      <c r="FA95" s="297"/>
      <c r="FB95" s="297"/>
      <c r="FC95" s="297"/>
      <c r="FD95" s="297"/>
      <c r="FE95" s="297"/>
      <c r="FF95" s="297"/>
      <c r="FG95" s="297"/>
      <c r="FH95" s="297"/>
      <c r="FI95" s="297"/>
      <c r="FJ95" s="297"/>
      <c r="FK95" s="297"/>
      <c r="FL95" s="297"/>
      <c r="FM95" s="297"/>
      <c r="FN95" s="297"/>
      <c r="FO95" s="297"/>
      <c r="FP95" s="297"/>
      <c r="FQ95" s="297"/>
      <c r="FR95" s="297"/>
      <c r="FS95" s="297"/>
      <c r="FT95" s="297"/>
      <c r="FU95" s="297"/>
      <c r="FV95" s="297"/>
      <c r="FW95" s="297"/>
      <c r="FX95" s="297"/>
      <c r="FY95" s="297"/>
      <c r="FZ95" s="297"/>
      <c r="GA95" s="297"/>
      <c r="GB95" s="297"/>
      <c r="GC95" s="297"/>
      <c r="GD95" s="297"/>
      <c r="GE95" s="297"/>
      <c r="GF95" s="297"/>
      <c r="GG95" s="297"/>
      <c r="GH95" s="297"/>
      <c r="GI95" s="297"/>
      <c r="GJ95" s="297"/>
      <c r="GK95" s="297"/>
      <c r="GL95" s="297"/>
      <c r="GM95" s="297"/>
      <c r="GN95" s="297"/>
      <c r="GO95" s="297"/>
      <c r="GP95" s="297"/>
      <c r="GQ95" s="297"/>
      <c r="GR95" s="297"/>
      <c r="GS95" s="297"/>
      <c r="GT95" s="297"/>
      <c r="GU95" s="297"/>
      <c r="GV95" s="297"/>
      <c r="GW95" s="297"/>
      <c r="GX95" s="297"/>
      <c r="GY95" s="297"/>
      <c r="GZ95" s="297"/>
      <c r="HA95" s="297"/>
      <c r="HB95" s="297"/>
      <c r="HC95" s="297"/>
      <c r="HD95" s="297"/>
      <c r="HE95" s="297"/>
      <c r="HF95" s="297"/>
      <c r="HG95" s="297"/>
      <c r="HH95" s="297"/>
      <c r="HI95" s="297"/>
      <c r="HJ95" s="297"/>
      <c r="HK95" s="297"/>
      <c r="HL95" s="297"/>
      <c r="HM95" s="297"/>
      <c r="HN95" s="297"/>
      <c r="HO95" s="297"/>
      <c r="HP95" s="297"/>
      <c r="HQ95" s="297"/>
      <c r="HR95" s="297"/>
      <c r="HS95" s="297"/>
      <c r="HT95" s="297"/>
      <c r="HU95" s="297"/>
      <c r="HV95" s="297"/>
      <c r="HW95" s="297"/>
      <c r="HX95" s="297"/>
      <c r="HY95" s="297"/>
      <c r="HZ95" s="297"/>
      <c r="IA95" s="297"/>
      <c r="IB95" s="297"/>
      <c r="IC95" s="297"/>
      <c r="ID95" s="297"/>
      <c r="IE95" s="297"/>
      <c r="IF95" s="297"/>
      <c r="IG95" s="297"/>
      <c r="IH95" s="297"/>
      <c r="II95" s="297"/>
      <c r="IJ95" s="297"/>
      <c r="IK95" s="297"/>
      <c r="IL95" s="297"/>
      <c r="IM95" s="297"/>
      <c r="IN95" s="297"/>
      <c r="IO95" s="297"/>
      <c r="IP95" s="297"/>
      <c r="IQ95" s="297"/>
      <c r="IR95" s="297"/>
      <c r="IS95" s="297"/>
      <c r="IT95" s="297"/>
      <c r="IU95" s="297"/>
      <c r="IV95" s="297"/>
      <c r="IW95" s="297"/>
      <c r="IX95" s="297"/>
      <c r="IY95" s="297"/>
      <c r="IZ95" s="297"/>
      <c r="JA95" s="297"/>
      <c r="JB95" s="297"/>
      <c r="JC95" s="297"/>
      <c r="JD95" s="297"/>
      <c r="JE95" s="297"/>
      <c r="JF95" s="297"/>
      <c r="JG95" s="297"/>
      <c r="JH95" s="297"/>
      <c r="JI95" s="297"/>
      <c r="JJ95" s="297"/>
      <c r="JK95" s="297"/>
      <c r="JL95" s="297"/>
      <c r="JM95" s="297"/>
      <c r="JN95" s="297"/>
      <c r="JO95" s="297"/>
      <c r="JP95" s="297"/>
      <c r="JQ95" s="297"/>
      <c r="JR95" s="297"/>
      <c r="JS95" s="297"/>
      <c r="JT95" s="297"/>
      <c r="JU95" s="297"/>
      <c r="JV95" s="297"/>
      <c r="JW95" s="297"/>
      <c r="JX95" s="297"/>
      <c r="JY95" s="297"/>
      <c r="JZ95" s="297"/>
      <c r="KA95" s="297"/>
      <c r="KB95" s="297"/>
      <c r="KC95" s="297"/>
      <c r="KD95" s="297"/>
      <c r="KE95" s="297"/>
      <c r="KF95" s="297"/>
      <c r="KG95" s="297"/>
      <c r="KH95" s="297"/>
      <c r="KI95" s="297"/>
      <c r="KJ95" s="297"/>
      <c r="KK95" s="297"/>
      <c r="KL95" s="297"/>
      <c r="KM95" s="297"/>
      <c r="KN95" s="297"/>
      <c r="KO95" s="297"/>
      <c r="KP95" s="297"/>
      <c r="KQ95" s="297"/>
      <c r="KR95" s="297"/>
      <c r="KS95" s="297"/>
      <c r="KT95" s="297"/>
      <c r="KU95" s="297"/>
      <c r="KV95" s="297"/>
      <c r="KW95" s="297"/>
      <c r="KX95" s="297"/>
      <c r="KY95" s="297"/>
      <c r="KZ95" s="297"/>
      <c r="LA95" s="297"/>
      <c r="LB95" s="297"/>
      <c r="LC95" s="297"/>
      <c r="LD95" s="297"/>
      <c r="LE95" s="297"/>
      <c r="LF95" s="297"/>
      <c r="LG95" s="297"/>
      <c r="LH95" s="297"/>
      <c r="LI95" s="297"/>
      <c r="LJ95" s="297"/>
      <c r="LK95" s="297"/>
      <c r="LL95" s="297"/>
      <c r="LM95" s="297"/>
      <c r="LN95" s="297"/>
      <c r="LO95" s="297"/>
      <c r="LP95" s="297"/>
      <c r="LQ95" s="297"/>
      <c r="LR95" s="297"/>
      <c r="LS95" s="297"/>
      <c r="LT95" s="297"/>
      <c r="LU95" s="297"/>
      <c r="LV95" s="297"/>
      <c r="LW95" s="297"/>
      <c r="LX95" s="297"/>
      <c r="LY95" s="297"/>
      <c r="LZ95" s="297"/>
      <c r="MA95" s="297"/>
      <c r="MB95" s="297"/>
      <c r="MC95" s="297"/>
      <c r="MD95" s="297"/>
      <c r="ME95" s="297"/>
      <c r="MF95" s="297"/>
      <c r="MG95" s="297"/>
      <c r="MH95" s="297"/>
      <c r="MI95" s="297"/>
      <c r="MJ95" s="297"/>
      <c r="MK95" s="297"/>
      <c r="ML95" s="297"/>
      <c r="MM95" s="297"/>
      <c r="MN95" s="297"/>
      <c r="MO95" s="297"/>
      <c r="MP95" s="297"/>
      <c r="MQ95" s="297"/>
      <c r="MR95" s="297"/>
      <c r="MS95" s="297"/>
      <c r="MT95" s="297"/>
      <c r="MU95" s="297"/>
      <c r="MV95" s="297"/>
      <c r="MW95" s="297"/>
      <c r="MX95" s="297"/>
      <c r="MY95" s="297"/>
      <c r="MZ95" s="297"/>
      <c r="NA95" s="297"/>
      <c r="NB95" s="297"/>
      <c r="NC95" s="297"/>
      <c r="ND95" s="297"/>
      <c r="NE95" s="297"/>
      <c r="NF95" s="297"/>
      <c r="NG95" s="297"/>
      <c r="NH95" s="297"/>
      <c r="NI95" s="297"/>
      <c r="NJ95" s="297"/>
      <c r="NK95" s="297"/>
      <c r="NL95" s="297"/>
      <c r="NM95" s="297"/>
      <c r="NN95" s="297"/>
      <c r="NO95" s="297"/>
      <c r="NP95" s="297"/>
      <c r="NQ95" s="297"/>
      <c r="NR95" s="297"/>
      <c r="NS95" s="297"/>
      <c r="NT95" s="297"/>
      <c r="NU95" s="297"/>
      <c r="NV95" s="297"/>
      <c r="NW95" s="297"/>
      <c r="NX95" s="297"/>
      <c r="NY95" s="297"/>
      <c r="NZ95" s="297"/>
      <c r="OA95" s="297"/>
      <c r="OB95" s="297"/>
      <c r="OC95" s="297"/>
      <c r="OD95" s="297"/>
      <c r="OE95" s="297"/>
      <c r="OF95" s="297"/>
      <c r="OG95" s="297"/>
      <c r="OH95" s="297"/>
      <c r="OI95" s="297"/>
      <c r="OJ95" s="297"/>
      <c r="OK95" s="297"/>
      <c r="OL95" s="297"/>
      <c r="OM95" s="297"/>
      <c r="ON95" s="297"/>
      <c r="OO95" s="297"/>
      <c r="OP95" s="297"/>
      <c r="OQ95" s="297"/>
      <c r="OR95" s="297"/>
      <c r="OS95" s="297"/>
      <c r="OT95" s="297"/>
      <c r="OU95" s="297"/>
      <c r="OV95" s="297"/>
      <c r="OW95" s="297"/>
      <c r="OX95" s="297"/>
      <c r="OY95" s="297"/>
      <c r="OZ95" s="297"/>
      <c r="PA95" s="297"/>
      <c r="PB95" s="297"/>
      <c r="PC95" s="297"/>
      <c r="PD95" s="297"/>
      <c r="PE95" s="297"/>
      <c r="PF95" s="297"/>
      <c r="PG95" s="297"/>
      <c r="PH95" s="297"/>
      <c r="PI95" s="297"/>
      <c r="PJ95" s="297"/>
      <c r="PK95" s="297"/>
      <c r="PL95" s="297"/>
      <c r="PM95" s="297"/>
      <c r="PN95" s="297"/>
      <c r="PO95" s="297"/>
      <c r="PP95" s="297"/>
      <c r="PQ95" s="297"/>
      <c r="PR95" s="297"/>
      <c r="PS95" s="297"/>
      <c r="PT95" s="297"/>
      <c r="PU95" s="297"/>
      <c r="PV95" s="297"/>
      <c r="PW95" s="297"/>
      <c r="PX95" s="297"/>
      <c r="PY95" s="297"/>
      <c r="PZ95" s="297"/>
      <c r="QA95" s="297"/>
      <c r="QB95" s="297"/>
      <c r="QC95" s="297"/>
      <c r="QD95" s="297"/>
      <c r="QE95" s="297"/>
      <c r="QF95" s="297"/>
      <c r="QG95" s="297"/>
      <c r="QH95" s="297"/>
      <c r="QI95" s="297"/>
      <c r="QJ95" s="297"/>
      <c r="QK95" s="297"/>
      <c r="QL95" s="297"/>
      <c r="QM95" s="297"/>
      <c r="QN95" s="297"/>
      <c r="QO95" s="297"/>
      <c r="QP95" s="297"/>
      <c r="QQ95" s="297"/>
      <c r="QR95" s="297"/>
      <c r="QS95" s="297"/>
      <c r="QT95" s="297"/>
      <c r="QU95" s="297"/>
      <c r="QV95" s="297"/>
      <c r="QW95" s="297"/>
      <c r="QX95" s="297"/>
      <c r="QY95" s="297"/>
      <c r="QZ95" s="297"/>
      <c r="RA95" s="297"/>
      <c r="RB95" s="297"/>
      <c r="RC95" s="297"/>
      <c r="RD95" s="297"/>
      <c r="RE95" s="297"/>
      <c r="RF95" s="297"/>
      <c r="RG95" s="297"/>
      <c r="RH95" s="297"/>
      <c r="RI95" s="297"/>
      <c r="RJ95" s="297"/>
      <c r="RK95" s="297"/>
      <c r="RL95" s="297"/>
      <c r="RM95" s="297"/>
      <c r="RN95" s="297"/>
      <c r="RO95" s="297"/>
      <c r="RP95" s="297"/>
      <c r="RQ95" s="297"/>
      <c r="RR95" s="297"/>
      <c r="RS95" s="297"/>
      <c r="RT95" s="297"/>
      <c r="RU95" s="297"/>
      <c r="RV95" s="297"/>
      <c r="RW95" s="297"/>
      <c r="RX95" s="297"/>
      <c r="RY95" s="297"/>
      <c r="RZ95" s="297"/>
      <c r="SA95" s="297"/>
      <c r="SB95" s="297"/>
      <c r="SC95" s="297"/>
      <c r="SD95" s="297"/>
      <c r="SE95" s="297"/>
      <c r="SF95" s="297"/>
      <c r="SG95" s="297"/>
      <c r="SH95" s="297"/>
      <c r="SI95" s="297"/>
      <c r="SJ95" s="297"/>
      <c r="SK95" s="297"/>
      <c r="SL95" s="297"/>
      <c r="SM95" s="297"/>
      <c r="SN95" s="297"/>
      <c r="SO95" s="297"/>
      <c r="SP95" s="297"/>
      <c r="SQ95" s="297"/>
      <c r="SR95" s="297"/>
      <c r="SS95" s="297"/>
      <c r="ST95" s="297"/>
      <c r="SU95" s="297"/>
      <c r="SV95" s="297"/>
      <c r="SW95" s="297"/>
      <c r="SX95" s="297"/>
      <c r="SY95" s="297"/>
      <c r="SZ95" s="297"/>
      <c r="TA95" s="297"/>
      <c r="TB95" s="297"/>
      <c r="TC95" s="297"/>
      <c r="TD95" s="297"/>
      <c r="TE95" s="297"/>
      <c r="TF95" s="297"/>
      <c r="TG95" s="297"/>
      <c r="TH95" s="297"/>
      <c r="TI95" s="297"/>
      <c r="TJ95" s="297"/>
      <c r="TK95" s="297"/>
      <c r="TL95" s="297"/>
      <c r="TM95" s="297"/>
      <c r="TN95" s="297"/>
      <c r="TO95" s="297"/>
      <c r="TP95" s="297"/>
      <c r="TQ95" s="297"/>
      <c r="TR95" s="297"/>
      <c r="TS95" s="297"/>
      <c r="TT95" s="297"/>
      <c r="TU95" s="297"/>
      <c r="TV95" s="297"/>
      <c r="TW95" s="297"/>
      <c r="TX95" s="297"/>
      <c r="TY95" s="297"/>
      <c r="TZ95" s="297"/>
      <c r="UA95" s="297"/>
      <c r="UB95" s="297"/>
      <c r="UC95" s="297"/>
      <c r="UD95" s="297"/>
      <c r="UE95" s="297"/>
      <c r="UF95" s="297"/>
      <c r="UG95" s="297"/>
      <c r="UH95" s="297"/>
      <c r="UI95" s="297"/>
      <c r="UJ95" s="297"/>
      <c r="UK95" s="297"/>
      <c r="UL95" s="297"/>
      <c r="UM95" s="297"/>
      <c r="UN95" s="297"/>
      <c r="UO95" s="297"/>
      <c r="UP95" s="297"/>
      <c r="UQ95" s="297"/>
      <c r="UR95" s="297"/>
      <c r="US95" s="297"/>
      <c r="UT95" s="297"/>
      <c r="UU95" s="297"/>
      <c r="UV95" s="297"/>
      <c r="UW95" s="297"/>
      <c r="UX95" s="297"/>
      <c r="UY95" s="297"/>
      <c r="UZ95" s="297"/>
      <c r="VA95" s="297"/>
      <c r="VB95" s="297"/>
      <c r="VC95" s="297"/>
      <c r="VD95" s="297"/>
      <c r="VE95" s="297"/>
      <c r="VF95" s="297"/>
      <c r="VG95" s="297"/>
      <c r="VH95" s="297"/>
      <c r="VI95" s="297"/>
      <c r="VJ95" s="297"/>
      <c r="VK95" s="297"/>
      <c r="VL95" s="297"/>
      <c r="VM95" s="297"/>
      <c r="VN95" s="297"/>
      <c r="VO95" s="297"/>
      <c r="VP95" s="297"/>
      <c r="VQ95" s="297"/>
      <c r="VR95" s="297"/>
      <c r="VS95" s="297"/>
      <c r="VT95" s="297"/>
      <c r="VU95" s="297"/>
      <c r="VV95" s="297"/>
      <c r="VW95" s="297"/>
      <c r="VX95" s="297"/>
      <c r="VY95" s="297"/>
      <c r="VZ95" s="297"/>
      <c r="WA95" s="297"/>
      <c r="WB95" s="297"/>
      <c r="WC95" s="297"/>
      <c r="WD95" s="297"/>
      <c r="WE95" s="297"/>
      <c r="WF95" s="297"/>
      <c r="WG95" s="297"/>
      <c r="WH95" s="297"/>
      <c r="WI95" s="297"/>
      <c r="WJ95" s="297"/>
      <c r="WK95" s="297"/>
      <c r="WL95" s="297"/>
      <c r="WM95" s="297"/>
      <c r="WN95" s="297"/>
      <c r="WO95" s="297"/>
      <c r="WP95" s="297"/>
      <c r="WQ95" s="297"/>
      <c r="WR95" s="297"/>
      <c r="WS95" s="297"/>
      <c r="WT95" s="297"/>
      <c r="WU95" s="297"/>
      <c r="WV95" s="297"/>
      <c r="WW95" s="297"/>
      <c r="WX95" s="297"/>
      <c r="WY95" s="297"/>
      <c r="WZ95" s="297"/>
      <c r="XA95" s="297"/>
      <c r="XB95" s="297"/>
      <c r="XC95" s="297"/>
      <c r="XD95" s="297"/>
      <c r="XE95" s="297"/>
      <c r="XF95" s="297"/>
      <c r="XG95" s="297"/>
      <c r="XH95" s="297"/>
      <c r="XI95" s="297"/>
      <c r="XJ95" s="297"/>
      <c r="XK95" s="297"/>
      <c r="XL95" s="297"/>
      <c r="XM95" s="297"/>
      <c r="XN95" s="297"/>
      <c r="XO95" s="297"/>
      <c r="XP95" s="297"/>
      <c r="XQ95" s="297"/>
      <c r="XR95" s="297"/>
      <c r="XS95" s="297"/>
      <c r="XT95" s="297"/>
      <c r="XU95" s="297"/>
      <c r="XV95" s="297"/>
      <c r="XW95" s="297"/>
      <c r="XX95" s="297"/>
      <c r="XY95" s="297"/>
      <c r="XZ95" s="297"/>
      <c r="YA95" s="297"/>
      <c r="YB95" s="297"/>
      <c r="YC95" s="297"/>
      <c r="YD95" s="297"/>
      <c r="YE95" s="297"/>
      <c r="YF95" s="297"/>
      <c r="YG95" s="297"/>
      <c r="YH95" s="297"/>
      <c r="YI95" s="297"/>
      <c r="YJ95" s="297"/>
      <c r="YK95" s="297"/>
      <c r="YL95" s="297"/>
      <c r="YM95" s="297"/>
      <c r="YN95" s="297"/>
      <c r="YO95" s="297"/>
      <c r="YP95" s="297"/>
      <c r="YQ95" s="297"/>
      <c r="YR95" s="297"/>
      <c r="YS95" s="297"/>
      <c r="YT95" s="297"/>
      <c r="YU95" s="297"/>
      <c r="YV95" s="297"/>
      <c r="YW95" s="297"/>
      <c r="YX95" s="297"/>
      <c r="YY95" s="297"/>
      <c r="YZ95" s="297"/>
      <c r="ZA95" s="297"/>
      <c r="ZB95" s="297"/>
      <c r="ZC95" s="297"/>
      <c r="ZD95" s="297"/>
      <c r="ZE95" s="297"/>
      <c r="ZF95" s="297"/>
      <c r="ZG95" s="297"/>
      <c r="ZH95" s="297"/>
      <c r="ZI95" s="297"/>
      <c r="ZJ95" s="297"/>
      <c r="ZK95" s="297"/>
      <c r="ZL95" s="297"/>
      <c r="ZM95" s="297"/>
      <c r="ZN95" s="297"/>
      <c r="ZO95" s="297"/>
      <c r="ZP95" s="297"/>
      <c r="ZQ95" s="297"/>
      <c r="ZR95" s="297"/>
      <c r="ZS95" s="297"/>
      <c r="ZT95" s="297"/>
      <c r="ZU95" s="297"/>
      <c r="ZV95" s="297"/>
      <c r="ZW95" s="297"/>
      <c r="ZX95" s="297"/>
      <c r="ZY95" s="297"/>
      <c r="ZZ95" s="297"/>
      <c r="AAA95" s="297"/>
      <c r="AAB95" s="297"/>
      <c r="AAC95" s="297"/>
      <c r="AAD95" s="297"/>
      <c r="AAE95" s="297"/>
      <c r="AAF95" s="297"/>
      <c r="AAG95" s="297"/>
      <c r="AAH95" s="297"/>
      <c r="AAI95" s="297"/>
      <c r="AAJ95" s="297"/>
      <c r="AAK95" s="297"/>
      <c r="AAL95" s="297"/>
      <c r="AAM95" s="297"/>
      <c r="AAN95" s="297"/>
      <c r="AAO95" s="297"/>
      <c r="AAP95" s="297"/>
      <c r="AAQ95" s="297"/>
      <c r="AAR95" s="297"/>
      <c r="AAS95" s="297"/>
      <c r="AAT95" s="297"/>
      <c r="AAU95" s="297"/>
      <c r="AAV95" s="297"/>
      <c r="AAW95" s="297"/>
      <c r="AAX95" s="297"/>
      <c r="AAY95" s="297"/>
      <c r="AAZ95" s="297"/>
      <c r="ABA95" s="297"/>
      <c r="ABB95" s="297"/>
      <c r="ABC95" s="297"/>
      <c r="ABD95" s="297"/>
      <c r="ABE95" s="297"/>
      <c r="ABF95" s="297"/>
      <c r="ABG95" s="297"/>
      <c r="ABH95" s="297"/>
      <c r="ABI95" s="297"/>
      <c r="ABJ95" s="297"/>
      <c r="ABK95" s="297"/>
      <c r="ABL95" s="297"/>
      <c r="ABM95" s="297"/>
      <c r="ABN95" s="297"/>
      <c r="ABO95" s="297"/>
      <c r="ABP95" s="297"/>
      <c r="ABQ95" s="297"/>
      <c r="ABR95" s="297"/>
      <c r="ABS95" s="297"/>
      <c r="ABT95" s="297"/>
      <c r="ABU95" s="297"/>
      <c r="ABV95" s="297"/>
      <c r="ABW95" s="297"/>
      <c r="ABX95" s="297"/>
      <c r="ABY95" s="297"/>
      <c r="ABZ95" s="297"/>
      <c r="ACA95" s="297"/>
      <c r="ACB95" s="297"/>
      <c r="ACC95" s="297"/>
      <c r="ACD95" s="297"/>
      <c r="ACE95" s="297"/>
      <c r="ACF95" s="297"/>
      <c r="ACG95" s="297"/>
      <c r="ACH95" s="297"/>
      <c r="ACI95" s="297"/>
      <c r="ACJ95" s="297"/>
      <c r="ACK95" s="297"/>
      <c r="ACL95" s="297"/>
      <c r="ACM95" s="297"/>
      <c r="ACN95" s="297"/>
      <c r="ACO95" s="297"/>
      <c r="ACP95" s="297"/>
      <c r="ACQ95" s="297"/>
      <c r="ACR95" s="297"/>
      <c r="ACS95" s="297"/>
      <c r="ACT95" s="297"/>
      <c r="ACU95" s="297"/>
      <c r="ACV95" s="297"/>
      <c r="ACW95" s="297"/>
      <c r="ACX95" s="297"/>
      <c r="ACY95" s="297"/>
      <c r="ACZ95" s="297"/>
      <c r="ADA95" s="297"/>
      <c r="ADB95" s="297"/>
      <c r="ADC95" s="297"/>
      <c r="ADD95" s="297"/>
      <c r="ADE95" s="297"/>
      <c r="ADF95" s="297"/>
      <c r="ADG95" s="297"/>
      <c r="ADH95" s="297"/>
      <c r="ADI95" s="297"/>
      <c r="ADJ95" s="297"/>
      <c r="ADK95" s="297"/>
      <c r="ADL95" s="297"/>
      <c r="ADM95" s="297"/>
      <c r="ADN95" s="297"/>
      <c r="ADO95" s="297"/>
      <c r="ADP95" s="297"/>
      <c r="ADQ95" s="297"/>
      <c r="ADR95" s="297"/>
      <c r="ADS95" s="297"/>
      <c r="ADT95" s="297"/>
      <c r="ADU95" s="297"/>
      <c r="ADV95" s="297"/>
      <c r="ADW95" s="297"/>
      <c r="ADX95" s="297"/>
      <c r="ADY95" s="297"/>
      <c r="ADZ95" s="297"/>
      <c r="AEA95" s="297"/>
      <c r="AEB95" s="297"/>
      <c r="AEC95" s="297"/>
      <c r="AED95" s="297"/>
      <c r="AEE95" s="297"/>
      <c r="AEF95" s="297"/>
      <c r="AEG95" s="297"/>
      <c r="AEH95" s="297"/>
      <c r="AEI95" s="297"/>
      <c r="AEJ95" s="297"/>
      <c r="AEK95" s="297"/>
      <c r="AEL95" s="297"/>
      <c r="AEM95" s="297"/>
      <c r="AEN95" s="297"/>
      <c r="AEO95" s="297"/>
      <c r="AEP95" s="297"/>
      <c r="AEQ95" s="297"/>
      <c r="AER95" s="297"/>
      <c r="AES95" s="297"/>
      <c r="AET95" s="297"/>
      <c r="AEU95" s="297"/>
      <c r="AEV95" s="297"/>
      <c r="AEW95" s="297"/>
      <c r="AEX95" s="297"/>
      <c r="AEY95" s="297"/>
      <c r="AEZ95" s="297"/>
      <c r="AFA95" s="297"/>
      <c r="AFB95" s="297"/>
      <c r="AFC95" s="297"/>
      <c r="AFD95" s="297"/>
      <c r="AFE95" s="297"/>
      <c r="AFF95" s="297"/>
      <c r="AFG95" s="297"/>
      <c r="AFH95" s="297"/>
      <c r="AFI95" s="297"/>
      <c r="AFJ95" s="297"/>
      <c r="AFK95" s="297"/>
      <c r="AFL95" s="297"/>
      <c r="AFM95" s="297"/>
      <c r="AFN95" s="297"/>
      <c r="AFO95" s="297"/>
      <c r="AFP95" s="297"/>
      <c r="AFQ95" s="297"/>
      <c r="AFR95" s="297"/>
      <c r="AFS95" s="297"/>
      <c r="AFT95" s="297"/>
      <c r="AFU95" s="297"/>
      <c r="AFV95" s="297"/>
      <c r="AFW95" s="297"/>
      <c r="AFX95" s="297"/>
      <c r="AFY95" s="297"/>
      <c r="AFZ95" s="297"/>
      <c r="AGA95" s="297"/>
      <c r="AGB95" s="297"/>
      <c r="AGC95" s="297"/>
      <c r="AGD95" s="297"/>
      <c r="AGE95" s="297"/>
      <c r="AGF95" s="297"/>
      <c r="AGG95" s="297"/>
      <c r="AGH95" s="297"/>
      <c r="AGI95" s="297"/>
      <c r="AGJ95" s="297"/>
      <c r="AGK95" s="297"/>
      <c r="AGL95" s="297"/>
      <c r="AGM95" s="297"/>
      <c r="AGN95" s="297"/>
      <c r="AGO95" s="297"/>
      <c r="AGP95" s="297"/>
      <c r="AGQ95" s="297"/>
      <c r="AGR95" s="297"/>
      <c r="AGS95" s="297"/>
      <c r="AGT95" s="297"/>
      <c r="AGU95" s="297"/>
      <c r="AGV95" s="297"/>
      <c r="AGW95" s="297"/>
      <c r="AGX95" s="297"/>
      <c r="AGY95" s="297"/>
      <c r="AGZ95" s="297"/>
      <c r="AHA95" s="297"/>
      <c r="AHB95" s="297"/>
      <c r="AHC95" s="297"/>
      <c r="AHD95" s="297"/>
      <c r="AHE95" s="297"/>
      <c r="AHF95" s="297"/>
      <c r="AHG95" s="297"/>
      <c r="AHH95" s="297"/>
      <c r="AHI95" s="297"/>
      <c r="AHJ95" s="297"/>
      <c r="AHK95" s="297"/>
      <c r="AHL95" s="297"/>
      <c r="AHM95" s="297"/>
      <c r="AHN95" s="297"/>
      <c r="AHO95" s="297"/>
      <c r="AHP95" s="297"/>
      <c r="AHQ95" s="297"/>
      <c r="AHR95" s="297"/>
      <c r="AHS95" s="297"/>
      <c r="AHT95" s="297"/>
      <c r="AHU95" s="297"/>
      <c r="AHV95" s="297"/>
      <c r="AHW95" s="297"/>
      <c r="AHX95" s="297"/>
      <c r="AHY95" s="297"/>
      <c r="AHZ95" s="297"/>
      <c r="AIA95" s="297"/>
      <c r="AIB95" s="297"/>
      <c r="AIC95" s="297"/>
      <c r="AID95" s="297"/>
      <c r="AIE95" s="297"/>
      <c r="AIF95" s="297"/>
      <c r="AIG95" s="297"/>
      <c r="AIH95" s="297"/>
      <c r="AII95" s="297"/>
      <c r="AIJ95" s="297"/>
      <c r="AIK95" s="297"/>
      <c r="AIL95" s="297"/>
      <c r="AIM95" s="297"/>
      <c r="AIN95" s="297"/>
      <c r="AIO95" s="297"/>
      <c r="AIP95" s="297"/>
      <c r="AIQ95" s="297"/>
      <c r="AIR95" s="297"/>
      <c r="AIS95" s="297"/>
      <c r="AIT95" s="297"/>
      <c r="AIU95" s="297"/>
      <c r="AIV95" s="297"/>
      <c r="AIW95" s="297"/>
      <c r="AIX95" s="297"/>
      <c r="AIY95" s="297"/>
      <c r="AIZ95" s="297"/>
      <c r="AJA95" s="297"/>
      <c r="AJB95" s="297"/>
      <c r="AJC95" s="297"/>
      <c r="AJD95" s="297"/>
      <c r="AJE95" s="297"/>
      <c r="AJF95" s="297"/>
      <c r="AJG95" s="297"/>
      <c r="AJH95" s="297"/>
      <c r="AJI95" s="297"/>
      <c r="AJJ95" s="297"/>
      <c r="AJK95" s="297"/>
      <c r="AJL95" s="297"/>
      <c r="AJM95" s="297"/>
      <c r="AJN95" s="297"/>
      <c r="AJO95" s="297"/>
      <c r="AJP95" s="297"/>
      <c r="AJQ95" s="297"/>
      <c r="AJR95" s="297"/>
      <c r="AJS95" s="297"/>
      <c r="AJT95" s="297"/>
      <c r="AJU95" s="297"/>
      <c r="AJV95" s="297"/>
      <c r="AJW95" s="297"/>
      <c r="AJX95" s="297"/>
      <c r="AJY95" s="297"/>
      <c r="AJZ95" s="297"/>
      <c r="AKA95" s="297"/>
      <c r="AKB95" s="297"/>
      <c r="AKC95" s="297"/>
      <c r="AKD95" s="297"/>
      <c r="AKE95" s="297"/>
      <c r="AKF95" s="297"/>
      <c r="AKG95" s="297"/>
      <c r="AKH95" s="297"/>
      <c r="AKI95" s="297"/>
      <c r="AKJ95" s="297"/>
      <c r="AKK95" s="297"/>
      <c r="AKL95" s="297"/>
      <c r="AKM95" s="297"/>
      <c r="AKN95" s="297"/>
      <c r="AKO95" s="297"/>
      <c r="AKP95" s="297"/>
      <c r="AKQ95" s="297"/>
      <c r="AKR95" s="297"/>
      <c r="AKS95" s="297"/>
      <c r="AKT95" s="297"/>
      <c r="AKU95" s="297"/>
      <c r="AKV95" s="297"/>
      <c r="AKW95" s="297"/>
      <c r="AKX95" s="297"/>
      <c r="AKY95" s="297"/>
      <c r="AKZ95" s="297"/>
      <c r="ALA95" s="297"/>
      <c r="ALB95" s="297"/>
      <c r="ALC95" s="297"/>
      <c r="ALD95" s="297"/>
      <c r="ALE95" s="297"/>
      <c r="ALF95" s="297"/>
      <c r="ALG95" s="297"/>
      <c r="ALH95" s="297"/>
      <c r="ALI95" s="297"/>
      <c r="ALJ95" s="297"/>
      <c r="ALK95" s="297"/>
      <c r="ALL95" s="297"/>
      <c r="ALM95" s="297"/>
      <c r="ALN95" s="297"/>
      <c r="ALO95" s="297"/>
      <c r="ALP95" s="297"/>
      <c r="ALQ95" s="297"/>
      <c r="ALR95" s="297"/>
      <c r="ALS95" s="297"/>
      <c r="ALT95" s="297"/>
      <c r="ALU95" s="297"/>
      <c r="ALV95" s="297"/>
      <c r="ALW95" s="297"/>
      <c r="ALX95" s="297"/>
      <c r="ALY95" s="297"/>
      <c r="ALZ95" s="297"/>
      <c r="AMA95" s="297"/>
      <c r="AMB95" s="297"/>
      <c r="AMC95" s="297"/>
      <c r="AMD95" s="297"/>
      <c r="AME95" s="297"/>
      <c r="AMF95" s="297"/>
      <c r="AMG95" s="297"/>
      <c r="AMH95" s="297"/>
      <c r="AMI95" s="297"/>
      <c r="AMJ95" s="297"/>
      <c r="AMK95" s="297"/>
      <c r="AML95" s="297"/>
      <c r="AMM95" s="297"/>
      <c r="AMN95" s="297"/>
      <c r="AMO95" s="297"/>
      <c r="AMP95" s="297"/>
      <c r="AMQ95" s="297"/>
      <c r="AMR95" s="297"/>
      <c r="AMS95" s="297"/>
      <c r="AMT95" s="297"/>
      <c r="AMU95" s="297"/>
      <c r="AMV95" s="297"/>
      <c r="AMW95" s="297"/>
      <c r="AMX95" s="297"/>
      <c r="AMY95" s="297"/>
      <c r="AMZ95" s="297"/>
      <c r="ANA95" s="297"/>
      <c r="ANB95" s="297"/>
      <c r="ANC95" s="297"/>
      <c r="AND95" s="297"/>
      <c r="ANE95" s="297"/>
      <c r="ANF95" s="297"/>
      <c r="ANG95" s="297"/>
      <c r="ANH95" s="297"/>
      <c r="ANI95" s="297"/>
      <c r="ANJ95" s="297"/>
      <c r="ANK95" s="297"/>
      <c r="ANL95" s="297"/>
      <c r="ANM95" s="297"/>
      <c r="ANN95" s="297"/>
      <c r="ANO95" s="297"/>
      <c r="ANP95" s="297"/>
      <c r="ANQ95" s="297"/>
      <c r="ANR95" s="297"/>
      <c r="ANS95" s="297"/>
      <c r="ANT95" s="297"/>
      <c r="ANU95" s="297"/>
      <c r="ANV95" s="297"/>
      <c r="ANW95" s="297"/>
      <c r="ANX95" s="297"/>
      <c r="ANY95" s="297"/>
      <c r="ANZ95" s="297"/>
      <c r="AOA95" s="297"/>
      <c r="AOB95" s="297"/>
      <c r="AOC95" s="297"/>
      <c r="AOD95" s="297"/>
      <c r="AOE95" s="297"/>
      <c r="AOF95" s="297"/>
      <c r="AOG95" s="297"/>
      <c r="AOH95" s="297"/>
      <c r="AOI95" s="297"/>
      <c r="AOJ95" s="297"/>
      <c r="AOK95" s="297"/>
      <c r="AOL95" s="297"/>
      <c r="AOM95" s="297"/>
      <c r="AON95" s="297"/>
      <c r="AOO95" s="297"/>
      <c r="AOP95" s="297"/>
      <c r="AOQ95" s="297"/>
      <c r="AOR95" s="297"/>
      <c r="AOS95" s="297"/>
      <c r="AOT95" s="297"/>
      <c r="AOU95" s="297"/>
      <c r="AOV95" s="297"/>
      <c r="AOW95" s="297"/>
      <c r="AOX95" s="297"/>
      <c r="AOY95" s="297"/>
      <c r="AOZ95" s="297"/>
      <c r="APA95" s="297"/>
      <c r="APB95" s="297"/>
      <c r="APC95" s="297"/>
      <c r="APD95" s="297"/>
      <c r="APE95" s="297"/>
      <c r="APF95" s="297"/>
      <c r="APG95" s="297"/>
      <c r="APH95" s="297"/>
      <c r="API95" s="297"/>
      <c r="APJ95" s="297"/>
      <c r="APK95" s="297"/>
      <c r="APL95" s="297"/>
      <c r="APM95" s="297"/>
      <c r="APN95" s="297"/>
      <c r="APO95" s="297"/>
      <c r="APP95" s="297"/>
      <c r="APQ95" s="297"/>
      <c r="APR95" s="297"/>
      <c r="APS95" s="297"/>
      <c r="APT95" s="297"/>
      <c r="APU95" s="297"/>
      <c r="APV95" s="297"/>
      <c r="APW95" s="297"/>
      <c r="APX95" s="297"/>
      <c r="APY95" s="297"/>
      <c r="APZ95" s="297"/>
      <c r="AQA95" s="297"/>
      <c r="AQB95" s="297"/>
      <c r="AQC95" s="297"/>
      <c r="AQD95" s="297"/>
      <c r="AQE95" s="297"/>
      <c r="AQF95" s="297"/>
      <c r="AQG95" s="297"/>
      <c r="AQH95" s="297"/>
      <c r="AQI95" s="297"/>
      <c r="AQJ95" s="297"/>
      <c r="AQK95" s="297"/>
      <c r="AQL95" s="297"/>
      <c r="AQM95" s="297"/>
      <c r="AQN95" s="297"/>
      <c r="AQO95" s="297"/>
      <c r="AQP95" s="297"/>
    </row>
    <row r="96" spans="1:1134" s="320" customFormat="1" x14ac:dyDescent="0.25">
      <c r="A96" s="312" t="s">
        <v>27</v>
      </c>
      <c r="B96" s="316" t="s">
        <v>1157</v>
      </c>
      <c r="C96" s="314" t="s">
        <v>749</v>
      </c>
      <c r="D96" s="315">
        <v>68.248999999999995</v>
      </c>
      <c r="E96" s="315">
        <v>46.867981</v>
      </c>
      <c r="F96" s="315">
        <v>11.561</v>
      </c>
      <c r="G96" s="315">
        <v>43.98899999999999</v>
      </c>
      <c r="H96" s="315">
        <v>34.259800000000006</v>
      </c>
      <c r="I96" s="315">
        <v>0</v>
      </c>
      <c r="J96" s="315">
        <v>33.742100000000008</v>
      </c>
      <c r="K96" s="315">
        <v>0</v>
      </c>
      <c r="L96" s="315">
        <v>16.035705999999998</v>
      </c>
      <c r="M96" s="315">
        <v>0</v>
      </c>
      <c r="N96" s="315">
        <v>5.4115764399999975</v>
      </c>
      <c r="O96" s="315">
        <v>0</v>
      </c>
      <c r="P96" s="315">
        <v>4.7559259175999991</v>
      </c>
      <c r="Q96" s="315">
        <v>0</v>
      </c>
      <c r="R96" s="349">
        <v>94.205108357600011</v>
      </c>
      <c r="S96" s="311" t="s">
        <v>443</v>
      </c>
      <c r="T96" s="307"/>
      <c r="U96" s="307"/>
      <c r="V96" s="307"/>
      <c r="W96" s="307"/>
      <c r="X96" s="307"/>
      <c r="Y96" s="307"/>
      <c r="Z96" s="307"/>
      <c r="AA96" s="307"/>
      <c r="AB96" s="307"/>
      <c r="AC96" s="307"/>
      <c r="AD96" s="307"/>
      <c r="AE96" s="307"/>
      <c r="AF96" s="307"/>
      <c r="AG96" s="307"/>
      <c r="AH96" s="307"/>
      <c r="AI96" s="307"/>
      <c r="AJ96" s="307"/>
      <c r="AK96" s="307"/>
      <c r="AL96" s="307"/>
      <c r="AM96" s="307"/>
      <c r="AN96" s="307"/>
      <c r="AO96" s="307"/>
      <c r="AP96" s="307"/>
      <c r="AQ96" s="307"/>
      <c r="AR96" s="307"/>
      <c r="AS96" s="307"/>
      <c r="AT96" s="307"/>
      <c r="AU96" s="307"/>
      <c r="AV96" s="307"/>
      <c r="AW96" s="307"/>
      <c r="AX96" s="307"/>
      <c r="AY96" s="307"/>
      <c r="AZ96" s="307"/>
      <c r="BA96" s="307"/>
      <c r="BB96" s="307"/>
      <c r="BC96" s="307"/>
      <c r="BD96" s="307"/>
      <c r="BE96" s="307"/>
      <c r="BF96" s="307"/>
      <c r="BG96" s="307"/>
      <c r="BH96" s="307"/>
      <c r="BI96" s="307"/>
      <c r="BJ96" s="307"/>
      <c r="BK96" s="307"/>
      <c r="BL96" s="307"/>
      <c r="BM96" s="307"/>
      <c r="BN96" s="307"/>
      <c r="BO96" s="307"/>
      <c r="BP96" s="307"/>
      <c r="BQ96" s="307"/>
      <c r="BR96" s="307"/>
      <c r="BS96" s="307"/>
      <c r="BT96" s="307"/>
      <c r="BU96" s="307"/>
      <c r="BV96" s="307"/>
      <c r="BW96" s="307"/>
      <c r="BX96" s="307"/>
      <c r="BY96" s="307"/>
      <c r="BZ96" s="307"/>
      <c r="CA96" s="307"/>
      <c r="CB96" s="307"/>
      <c r="CC96" s="307"/>
      <c r="CD96" s="307"/>
      <c r="CE96" s="307"/>
      <c r="CF96" s="307"/>
      <c r="CG96" s="307"/>
      <c r="CH96" s="307"/>
      <c r="CI96" s="307"/>
      <c r="CJ96" s="307"/>
      <c r="CK96" s="307"/>
      <c r="CL96" s="307"/>
      <c r="CM96" s="307"/>
      <c r="CN96" s="307"/>
      <c r="CO96" s="307"/>
      <c r="CP96" s="307"/>
      <c r="CQ96" s="307"/>
      <c r="CR96" s="307"/>
      <c r="CS96" s="307"/>
      <c r="CT96" s="307"/>
      <c r="CU96" s="307"/>
      <c r="CV96" s="307"/>
      <c r="CW96" s="307"/>
      <c r="CX96" s="307"/>
      <c r="CY96" s="307"/>
      <c r="CZ96" s="307"/>
      <c r="DA96" s="307"/>
      <c r="DB96" s="307"/>
      <c r="DC96" s="307"/>
      <c r="DD96" s="307"/>
      <c r="DE96" s="307"/>
      <c r="DF96" s="307"/>
      <c r="DG96" s="307"/>
      <c r="DH96" s="307"/>
      <c r="DI96" s="307"/>
      <c r="DJ96" s="307"/>
      <c r="DK96" s="307"/>
      <c r="DL96" s="307"/>
      <c r="DM96" s="307"/>
      <c r="DN96" s="307"/>
      <c r="DO96" s="307"/>
      <c r="DP96" s="307"/>
      <c r="DQ96" s="307"/>
      <c r="DR96" s="307"/>
      <c r="DS96" s="307"/>
      <c r="DT96" s="307"/>
      <c r="DU96" s="307"/>
      <c r="DV96" s="307"/>
      <c r="DW96" s="307"/>
      <c r="DX96" s="307"/>
      <c r="DY96" s="307"/>
      <c r="DZ96" s="307"/>
      <c r="EA96" s="307"/>
      <c r="EB96" s="307"/>
      <c r="EC96" s="307"/>
      <c r="ED96" s="307"/>
      <c r="EE96" s="307"/>
      <c r="EF96" s="307"/>
      <c r="EG96" s="307"/>
      <c r="EH96" s="307"/>
      <c r="EI96" s="307"/>
      <c r="EJ96" s="307"/>
      <c r="EK96" s="307"/>
      <c r="EL96" s="307"/>
      <c r="EM96" s="307"/>
      <c r="EN96" s="307"/>
      <c r="EO96" s="307"/>
      <c r="EP96" s="307"/>
      <c r="EQ96" s="307"/>
      <c r="ER96" s="307"/>
      <c r="ES96" s="307"/>
      <c r="ET96" s="307"/>
      <c r="EU96" s="307"/>
      <c r="EV96" s="307"/>
      <c r="EW96" s="307"/>
      <c r="EX96" s="307"/>
      <c r="EY96" s="307"/>
      <c r="EZ96" s="307"/>
      <c r="FA96" s="307"/>
      <c r="FB96" s="307"/>
      <c r="FC96" s="307"/>
      <c r="FD96" s="307"/>
      <c r="FE96" s="307"/>
      <c r="FF96" s="307"/>
      <c r="FG96" s="307"/>
      <c r="FH96" s="307"/>
      <c r="FI96" s="307"/>
      <c r="FJ96" s="307"/>
      <c r="FK96" s="307"/>
      <c r="FL96" s="307"/>
      <c r="FM96" s="307"/>
      <c r="FN96" s="307"/>
      <c r="FO96" s="307"/>
      <c r="FP96" s="307"/>
      <c r="FQ96" s="307"/>
      <c r="FR96" s="307"/>
      <c r="FS96" s="307"/>
      <c r="FT96" s="307"/>
      <c r="FU96" s="307"/>
      <c r="FV96" s="307"/>
      <c r="FW96" s="307"/>
      <c r="FX96" s="307"/>
      <c r="FY96" s="307"/>
      <c r="FZ96" s="307"/>
      <c r="GA96" s="307"/>
      <c r="GB96" s="307"/>
      <c r="GC96" s="307"/>
      <c r="GD96" s="307"/>
      <c r="GE96" s="307"/>
      <c r="GF96" s="307"/>
      <c r="GG96" s="307"/>
      <c r="GH96" s="307"/>
      <c r="GI96" s="307"/>
      <c r="GJ96" s="307"/>
      <c r="GK96" s="307"/>
      <c r="GL96" s="307"/>
      <c r="GM96" s="307"/>
      <c r="GN96" s="307"/>
      <c r="GO96" s="307"/>
      <c r="GP96" s="307"/>
      <c r="GQ96" s="307"/>
      <c r="GR96" s="307"/>
      <c r="GS96" s="307"/>
      <c r="GT96" s="307"/>
      <c r="GU96" s="307"/>
      <c r="GV96" s="307"/>
      <c r="GW96" s="307"/>
      <c r="GX96" s="307"/>
      <c r="GY96" s="307"/>
      <c r="GZ96" s="307"/>
      <c r="HA96" s="307"/>
      <c r="HB96" s="307"/>
      <c r="HC96" s="307"/>
      <c r="HD96" s="307"/>
      <c r="HE96" s="307"/>
      <c r="HF96" s="307"/>
      <c r="HG96" s="307"/>
      <c r="HH96" s="307"/>
      <c r="HI96" s="307"/>
      <c r="HJ96" s="307"/>
      <c r="HK96" s="307"/>
      <c r="HL96" s="307"/>
      <c r="HM96" s="307"/>
      <c r="HN96" s="307"/>
      <c r="HO96" s="307"/>
      <c r="HP96" s="307"/>
      <c r="HQ96" s="307"/>
      <c r="HR96" s="307"/>
      <c r="HS96" s="307"/>
      <c r="HT96" s="307"/>
      <c r="HU96" s="307"/>
      <c r="HV96" s="307"/>
      <c r="HW96" s="307"/>
      <c r="HX96" s="307"/>
      <c r="HY96" s="307"/>
      <c r="HZ96" s="307"/>
      <c r="IA96" s="307"/>
      <c r="IB96" s="307"/>
      <c r="IC96" s="307"/>
      <c r="ID96" s="307"/>
      <c r="IE96" s="307"/>
      <c r="IF96" s="307"/>
      <c r="IG96" s="307"/>
      <c r="IH96" s="307"/>
      <c r="II96" s="307"/>
      <c r="IJ96" s="307"/>
      <c r="IK96" s="307"/>
      <c r="IL96" s="307"/>
      <c r="IM96" s="307"/>
      <c r="IN96" s="307"/>
      <c r="IO96" s="307"/>
      <c r="IP96" s="307"/>
      <c r="IQ96" s="307"/>
      <c r="IR96" s="307"/>
      <c r="IS96" s="307"/>
      <c r="IT96" s="307"/>
      <c r="IU96" s="307"/>
      <c r="IV96" s="307"/>
      <c r="IW96" s="307"/>
      <c r="IX96" s="307"/>
      <c r="IY96" s="307"/>
      <c r="IZ96" s="307"/>
      <c r="JA96" s="307"/>
      <c r="JB96" s="307"/>
      <c r="JC96" s="307"/>
      <c r="JD96" s="307"/>
      <c r="JE96" s="307"/>
      <c r="JF96" s="307"/>
      <c r="JG96" s="307"/>
      <c r="JH96" s="307"/>
      <c r="JI96" s="307"/>
      <c r="JJ96" s="307"/>
      <c r="JK96" s="307"/>
      <c r="JL96" s="307"/>
      <c r="JM96" s="307"/>
      <c r="JN96" s="307"/>
      <c r="JO96" s="307"/>
      <c r="JP96" s="307"/>
      <c r="JQ96" s="307"/>
      <c r="JR96" s="307"/>
      <c r="JS96" s="307"/>
      <c r="JT96" s="307"/>
      <c r="JU96" s="307"/>
      <c r="JV96" s="307"/>
      <c r="JW96" s="307"/>
      <c r="JX96" s="307"/>
      <c r="JY96" s="307"/>
      <c r="JZ96" s="307"/>
      <c r="KA96" s="307"/>
      <c r="KB96" s="307"/>
      <c r="KC96" s="307"/>
      <c r="KD96" s="307"/>
      <c r="KE96" s="307"/>
      <c r="KF96" s="307"/>
      <c r="KG96" s="307"/>
      <c r="KH96" s="307"/>
      <c r="KI96" s="307"/>
      <c r="KJ96" s="307"/>
      <c r="KK96" s="307"/>
      <c r="KL96" s="307"/>
      <c r="KM96" s="307"/>
      <c r="KN96" s="307"/>
      <c r="KO96" s="307"/>
      <c r="KP96" s="307"/>
      <c r="KQ96" s="307"/>
      <c r="KR96" s="307"/>
      <c r="KS96" s="307"/>
      <c r="KT96" s="307"/>
      <c r="KU96" s="307"/>
      <c r="KV96" s="307"/>
      <c r="KW96" s="307"/>
      <c r="KX96" s="307"/>
      <c r="KY96" s="307"/>
      <c r="KZ96" s="307"/>
      <c r="LA96" s="307"/>
      <c r="LB96" s="307"/>
      <c r="LC96" s="307"/>
      <c r="LD96" s="307"/>
      <c r="LE96" s="307"/>
      <c r="LF96" s="307"/>
      <c r="LG96" s="307"/>
      <c r="LH96" s="307"/>
      <c r="LI96" s="307"/>
      <c r="LJ96" s="307"/>
      <c r="LK96" s="307"/>
      <c r="LL96" s="307"/>
      <c r="LM96" s="307"/>
      <c r="LN96" s="307"/>
      <c r="LO96" s="307"/>
      <c r="LP96" s="307"/>
      <c r="LQ96" s="307"/>
      <c r="LR96" s="307"/>
      <c r="LS96" s="307"/>
      <c r="LT96" s="307"/>
      <c r="LU96" s="307"/>
      <c r="LV96" s="307"/>
      <c r="LW96" s="307"/>
      <c r="LX96" s="307"/>
      <c r="LY96" s="307"/>
      <c r="LZ96" s="307"/>
      <c r="MA96" s="307"/>
      <c r="MB96" s="307"/>
      <c r="MC96" s="307"/>
      <c r="MD96" s="307"/>
      <c r="ME96" s="307"/>
      <c r="MF96" s="307"/>
      <c r="MG96" s="307"/>
      <c r="MH96" s="307"/>
      <c r="MI96" s="307"/>
      <c r="MJ96" s="307"/>
      <c r="MK96" s="307"/>
      <c r="ML96" s="307"/>
      <c r="MM96" s="307"/>
      <c r="MN96" s="307"/>
      <c r="MO96" s="307"/>
      <c r="MP96" s="307"/>
      <c r="MQ96" s="307"/>
      <c r="MR96" s="307"/>
      <c r="MS96" s="307"/>
      <c r="MT96" s="307"/>
      <c r="MU96" s="307"/>
      <c r="MV96" s="307"/>
      <c r="MW96" s="307"/>
      <c r="MX96" s="307"/>
      <c r="MY96" s="307"/>
      <c r="MZ96" s="307"/>
      <c r="NA96" s="307"/>
      <c r="NB96" s="307"/>
      <c r="NC96" s="307"/>
      <c r="ND96" s="307"/>
      <c r="NE96" s="307"/>
      <c r="NF96" s="307"/>
      <c r="NG96" s="307"/>
      <c r="NH96" s="307"/>
      <c r="NI96" s="307"/>
      <c r="NJ96" s="307"/>
      <c r="NK96" s="307"/>
      <c r="NL96" s="307"/>
      <c r="NM96" s="307"/>
      <c r="NN96" s="307"/>
      <c r="NO96" s="307"/>
      <c r="NP96" s="307"/>
      <c r="NQ96" s="307"/>
      <c r="NR96" s="307"/>
      <c r="NS96" s="307"/>
      <c r="NT96" s="307"/>
      <c r="NU96" s="307"/>
      <c r="NV96" s="307"/>
      <c r="NW96" s="307"/>
      <c r="NX96" s="307"/>
      <c r="NY96" s="307"/>
      <c r="NZ96" s="307"/>
      <c r="OA96" s="307"/>
      <c r="OB96" s="307"/>
      <c r="OC96" s="307"/>
      <c r="OD96" s="307"/>
      <c r="OE96" s="307"/>
      <c r="OF96" s="307"/>
      <c r="OG96" s="307"/>
      <c r="OH96" s="307"/>
      <c r="OI96" s="307"/>
      <c r="OJ96" s="307"/>
      <c r="OK96" s="307"/>
      <c r="OL96" s="307"/>
      <c r="OM96" s="307"/>
      <c r="ON96" s="307"/>
      <c r="OO96" s="307"/>
      <c r="OP96" s="307"/>
      <c r="OQ96" s="307"/>
      <c r="OR96" s="307"/>
      <c r="OS96" s="307"/>
      <c r="OT96" s="307"/>
      <c r="OU96" s="307"/>
      <c r="OV96" s="307"/>
      <c r="OW96" s="307"/>
      <c r="OX96" s="307"/>
      <c r="OY96" s="307"/>
      <c r="OZ96" s="307"/>
      <c r="PA96" s="307"/>
      <c r="PB96" s="307"/>
      <c r="PC96" s="307"/>
      <c r="PD96" s="307"/>
      <c r="PE96" s="307"/>
      <c r="PF96" s="307"/>
      <c r="PG96" s="307"/>
      <c r="PH96" s="307"/>
      <c r="PI96" s="307"/>
      <c r="PJ96" s="307"/>
      <c r="PK96" s="307"/>
      <c r="PL96" s="307"/>
      <c r="PM96" s="307"/>
      <c r="PN96" s="307"/>
      <c r="PO96" s="307"/>
      <c r="PP96" s="307"/>
      <c r="PQ96" s="307"/>
      <c r="PR96" s="307"/>
      <c r="PS96" s="307"/>
      <c r="PT96" s="307"/>
      <c r="PU96" s="307"/>
      <c r="PV96" s="307"/>
      <c r="PW96" s="307"/>
      <c r="PX96" s="307"/>
      <c r="PY96" s="307"/>
      <c r="PZ96" s="307"/>
      <c r="QA96" s="307"/>
      <c r="QB96" s="307"/>
      <c r="QC96" s="307"/>
      <c r="QD96" s="307"/>
      <c r="QE96" s="307"/>
      <c r="QF96" s="307"/>
      <c r="QG96" s="307"/>
      <c r="QH96" s="307"/>
      <c r="QI96" s="307"/>
      <c r="QJ96" s="307"/>
      <c r="QK96" s="307"/>
      <c r="QL96" s="307"/>
      <c r="QM96" s="307"/>
      <c r="QN96" s="307"/>
      <c r="QO96" s="307"/>
      <c r="QP96" s="307"/>
      <c r="QQ96" s="307"/>
      <c r="QR96" s="307"/>
      <c r="QS96" s="307"/>
      <c r="QT96" s="307"/>
      <c r="QU96" s="307"/>
      <c r="QV96" s="307"/>
      <c r="QW96" s="307"/>
      <c r="QX96" s="307"/>
      <c r="QY96" s="307"/>
      <c r="QZ96" s="307"/>
      <c r="RA96" s="307"/>
      <c r="RB96" s="307"/>
      <c r="RC96" s="307"/>
      <c r="RD96" s="307"/>
      <c r="RE96" s="307"/>
      <c r="RF96" s="307"/>
      <c r="RG96" s="307"/>
      <c r="RH96" s="307"/>
      <c r="RI96" s="307"/>
      <c r="RJ96" s="307"/>
      <c r="RK96" s="307"/>
      <c r="RL96" s="307"/>
      <c r="RM96" s="307"/>
      <c r="RN96" s="307"/>
      <c r="RO96" s="307"/>
      <c r="RP96" s="307"/>
      <c r="RQ96" s="307"/>
      <c r="RR96" s="307"/>
      <c r="RS96" s="307"/>
      <c r="RT96" s="307"/>
      <c r="RU96" s="307"/>
      <c r="RV96" s="307"/>
      <c r="RW96" s="307"/>
      <c r="RX96" s="307"/>
      <c r="RY96" s="307"/>
      <c r="RZ96" s="307"/>
      <c r="SA96" s="307"/>
      <c r="SB96" s="307"/>
      <c r="SC96" s="307"/>
      <c r="SD96" s="307"/>
      <c r="SE96" s="307"/>
      <c r="SF96" s="307"/>
      <c r="SG96" s="307"/>
      <c r="SH96" s="307"/>
      <c r="SI96" s="307"/>
      <c r="SJ96" s="307"/>
      <c r="SK96" s="307"/>
      <c r="SL96" s="307"/>
      <c r="SM96" s="307"/>
      <c r="SN96" s="307"/>
      <c r="SO96" s="307"/>
      <c r="SP96" s="307"/>
      <c r="SQ96" s="307"/>
      <c r="SR96" s="307"/>
      <c r="SS96" s="307"/>
      <c r="ST96" s="307"/>
      <c r="SU96" s="307"/>
      <c r="SV96" s="307"/>
      <c r="SW96" s="307"/>
      <c r="SX96" s="307"/>
      <c r="SY96" s="307"/>
      <c r="SZ96" s="307"/>
      <c r="TA96" s="307"/>
      <c r="TB96" s="307"/>
      <c r="TC96" s="307"/>
      <c r="TD96" s="307"/>
      <c r="TE96" s="307"/>
      <c r="TF96" s="307"/>
      <c r="TG96" s="307"/>
      <c r="TH96" s="307"/>
      <c r="TI96" s="307"/>
      <c r="TJ96" s="307"/>
      <c r="TK96" s="307"/>
      <c r="TL96" s="307"/>
      <c r="TM96" s="307"/>
      <c r="TN96" s="307"/>
      <c r="TO96" s="307"/>
      <c r="TP96" s="307"/>
      <c r="TQ96" s="307"/>
      <c r="TR96" s="307"/>
      <c r="TS96" s="307"/>
      <c r="TT96" s="307"/>
      <c r="TU96" s="307"/>
      <c r="TV96" s="307"/>
      <c r="TW96" s="307"/>
      <c r="TX96" s="307"/>
      <c r="TY96" s="307"/>
      <c r="TZ96" s="307"/>
      <c r="UA96" s="307"/>
      <c r="UB96" s="307"/>
      <c r="UC96" s="307"/>
      <c r="UD96" s="307"/>
      <c r="UE96" s="307"/>
      <c r="UF96" s="307"/>
      <c r="UG96" s="307"/>
      <c r="UH96" s="307"/>
      <c r="UI96" s="307"/>
      <c r="UJ96" s="307"/>
      <c r="UK96" s="307"/>
      <c r="UL96" s="307"/>
      <c r="UM96" s="307"/>
      <c r="UN96" s="307"/>
      <c r="UO96" s="307"/>
      <c r="UP96" s="307"/>
      <c r="UQ96" s="307"/>
      <c r="UR96" s="307"/>
      <c r="US96" s="307"/>
      <c r="UT96" s="307"/>
      <c r="UU96" s="307"/>
      <c r="UV96" s="307"/>
      <c r="UW96" s="307"/>
      <c r="UX96" s="307"/>
      <c r="UY96" s="307"/>
      <c r="UZ96" s="307"/>
      <c r="VA96" s="307"/>
      <c r="VB96" s="307"/>
      <c r="VC96" s="307"/>
      <c r="VD96" s="307"/>
      <c r="VE96" s="307"/>
      <c r="VF96" s="307"/>
      <c r="VG96" s="307"/>
      <c r="VH96" s="307"/>
      <c r="VI96" s="307"/>
      <c r="VJ96" s="307"/>
      <c r="VK96" s="307"/>
      <c r="VL96" s="307"/>
      <c r="VM96" s="307"/>
      <c r="VN96" s="307"/>
      <c r="VO96" s="307"/>
      <c r="VP96" s="307"/>
      <c r="VQ96" s="307"/>
      <c r="VR96" s="307"/>
      <c r="VS96" s="307"/>
      <c r="VT96" s="307"/>
      <c r="VU96" s="307"/>
      <c r="VV96" s="307"/>
      <c r="VW96" s="307"/>
      <c r="VX96" s="307"/>
      <c r="VY96" s="307"/>
      <c r="VZ96" s="307"/>
      <c r="WA96" s="307"/>
      <c r="WB96" s="307"/>
      <c r="WC96" s="307"/>
      <c r="WD96" s="307"/>
      <c r="WE96" s="307"/>
      <c r="WF96" s="307"/>
      <c r="WG96" s="307"/>
      <c r="WH96" s="307"/>
      <c r="WI96" s="307"/>
      <c r="WJ96" s="307"/>
      <c r="WK96" s="307"/>
      <c r="WL96" s="307"/>
      <c r="WM96" s="307"/>
      <c r="WN96" s="307"/>
      <c r="WO96" s="307"/>
      <c r="WP96" s="307"/>
      <c r="WQ96" s="307"/>
      <c r="WR96" s="307"/>
      <c r="WS96" s="307"/>
      <c r="WT96" s="307"/>
      <c r="WU96" s="307"/>
      <c r="WV96" s="307"/>
      <c r="WW96" s="307"/>
      <c r="WX96" s="307"/>
      <c r="WY96" s="307"/>
      <c r="WZ96" s="307"/>
      <c r="XA96" s="307"/>
      <c r="XB96" s="307"/>
      <c r="XC96" s="307"/>
      <c r="XD96" s="307"/>
      <c r="XE96" s="307"/>
      <c r="XF96" s="307"/>
      <c r="XG96" s="307"/>
      <c r="XH96" s="307"/>
      <c r="XI96" s="307"/>
      <c r="XJ96" s="307"/>
      <c r="XK96" s="307"/>
      <c r="XL96" s="307"/>
      <c r="XM96" s="307"/>
      <c r="XN96" s="307"/>
      <c r="XO96" s="307"/>
      <c r="XP96" s="307"/>
      <c r="XQ96" s="307"/>
      <c r="XR96" s="307"/>
      <c r="XS96" s="307"/>
      <c r="XT96" s="307"/>
      <c r="XU96" s="307"/>
      <c r="XV96" s="307"/>
      <c r="XW96" s="307"/>
      <c r="XX96" s="307"/>
      <c r="XY96" s="307"/>
      <c r="XZ96" s="307"/>
      <c r="YA96" s="307"/>
      <c r="YB96" s="307"/>
      <c r="YC96" s="307"/>
      <c r="YD96" s="307"/>
      <c r="YE96" s="307"/>
      <c r="YF96" s="307"/>
      <c r="YG96" s="307"/>
      <c r="YH96" s="307"/>
      <c r="YI96" s="307"/>
      <c r="YJ96" s="307"/>
      <c r="YK96" s="307"/>
      <c r="YL96" s="307"/>
      <c r="YM96" s="307"/>
      <c r="YN96" s="307"/>
      <c r="YO96" s="307"/>
      <c r="YP96" s="307"/>
      <c r="YQ96" s="307"/>
      <c r="YR96" s="307"/>
      <c r="YS96" s="307"/>
      <c r="YT96" s="307"/>
      <c r="YU96" s="307"/>
      <c r="YV96" s="307"/>
      <c r="YW96" s="307"/>
      <c r="YX96" s="307"/>
      <c r="YY96" s="307"/>
      <c r="YZ96" s="307"/>
      <c r="ZA96" s="307"/>
      <c r="ZB96" s="307"/>
      <c r="ZC96" s="307"/>
      <c r="ZD96" s="307"/>
      <c r="ZE96" s="307"/>
      <c r="ZF96" s="307"/>
      <c r="ZG96" s="307"/>
      <c r="ZH96" s="307"/>
      <c r="ZI96" s="307"/>
      <c r="ZJ96" s="307"/>
      <c r="ZK96" s="307"/>
      <c r="ZL96" s="307"/>
      <c r="ZM96" s="307"/>
      <c r="ZN96" s="307"/>
      <c r="ZO96" s="307"/>
      <c r="ZP96" s="307"/>
      <c r="ZQ96" s="307"/>
      <c r="ZR96" s="307"/>
      <c r="ZS96" s="307"/>
      <c r="ZT96" s="307"/>
      <c r="ZU96" s="307"/>
      <c r="ZV96" s="307"/>
      <c r="ZW96" s="307"/>
      <c r="ZX96" s="307"/>
      <c r="ZY96" s="307"/>
      <c r="ZZ96" s="307"/>
      <c r="AAA96" s="307"/>
      <c r="AAB96" s="307"/>
      <c r="AAC96" s="307"/>
      <c r="AAD96" s="307"/>
      <c r="AAE96" s="307"/>
      <c r="AAF96" s="307"/>
      <c r="AAG96" s="307"/>
      <c r="AAH96" s="307"/>
      <c r="AAI96" s="307"/>
      <c r="AAJ96" s="307"/>
      <c r="AAK96" s="307"/>
      <c r="AAL96" s="307"/>
      <c r="AAM96" s="307"/>
      <c r="AAN96" s="307"/>
      <c r="AAO96" s="307"/>
      <c r="AAP96" s="307"/>
      <c r="AAQ96" s="307"/>
      <c r="AAR96" s="307"/>
      <c r="AAS96" s="307"/>
      <c r="AAT96" s="307"/>
      <c r="AAU96" s="307"/>
      <c r="AAV96" s="307"/>
      <c r="AAW96" s="307"/>
      <c r="AAX96" s="307"/>
      <c r="AAY96" s="307"/>
      <c r="AAZ96" s="307"/>
      <c r="ABA96" s="307"/>
      <c r="ABB96" s="307"/>
      <c r="ABC96" s="307"/>
      <c r="ABD96" s="307"/>
      <c r="ABE96" s="307"/>
      <c r="ABF96" s="307"/>
      <c r="ABG96" s="307"/>
      <c r="ABH96" s="307"/>
      <c r="ABI96" s="307"/>
      <c r="ABJ96" s="307"/>
      <c r="ABK96" s="307"/>
      <c r="ABL96" s="307"/>
      <c r="ABM96" s="307"/>
      <c r="ABN96" s="307"/>
      <c r="ABO96" s="307"/>
      <c r="ABP96" s="307"/>
      <c r="ABQ96" s="307"/>
      <c r="ABR96" s="307"/>
      <c r="ABS96" s="307"/>
      <c r="ABT96" s="307"/>
      <c r="ABU96" s="307"/>
      <c r="ABV96" s="307"/>
      <c r="ABW96" s="307"/>
      <c r="ABX96" s="307"/>
      <c r="ABY96" s="307"/>
      <c r="ABZ96" s="307"/>
      <c r="ACA96" s="307"/>
      <c r="ACB96" s="307"/>
      <c r="ACC96" s="307"/>
      <c r="ACD96" s="307"/>
      <c r="ACE96" s="307"/>
      <c r="ACF96" s="307"/>
      <c r="ACG96" s="307"/>
      <c r="ACH96" s="307"/>
      <c r="ACI96" s="307"/>
      <c r="ACJ96" s="307"/>
      <c r="ACK96" s="307"/>
      <c r="ACL96" s="307"/>
      <c r="ACM96" s="307"/>
      <c r="ACN96" s="307"/>
      <c r="ACO96" s="307"/>
      <c r="ACP96" s="307"/>
      <c r="ACQ96" s="307"/>
      <c r="ACR96" s="307"/>
      <c r="ACS96" s="307"/>
      <c r="ACT96" s="307"/>
      <c r="ACU96" s="307"/>
      <c r="ACV96" s="307"/>
      <c r="ACW96" s="307"/>
      <c r="ACX96" s="307"/>
      <c r="ACY96" s="307"/>
      <c r="ACZ96" s="307"/>
      <c r="ADA96" s="307"/>
      <c r="ADB96" s="307"/>
      <c r="ADC96" s="307"/>
      <c r="ADD96" s="307"/>
      <c r="ADE96" s="307"/>
      <c r="ADF96" s="307"/>
      <c r="ADG96" s="307"/>
      <c r="ADH96" s="307"/>
      <c r="ADI96" s="307"/>
      <c r="ADJ96" s="307"/>
      <c r="ADK96" s="307"/>
      <c r="ADL96" s="307"/>
      <c r="ADM96" s="307"/>
      <c r="ADN96" s="307"/>
      <c r="ADO96" s="307"/>
      <c r="ADP96" s="307"/>
      <c r="ADQ96" s="307"/>
      <c r="ADR96" s="307"/>
      <c r="ADS96" s="307"/>
      <c r="ADT96" s="307"/>
      <c r="ADU96" s="307"/>
      <c r="ADV96" s="307"/>
      <c r="ADW96" s="307"/>
      <c r="ADX96" s="307"/>
      <c r="ADY96" s="307"/>
      <c r="ADZ96" s="307"/>
      <c r="AEA96" s="307"/>
      <c r="AEB96" s="307"/>
      <c r="AEC96" s="307"/>
      <c r="AED96" s="307"/>
      <c r="AEE96" s="307"/>
      <c r="AEF96" s="307"/>
      <c r="AEG96" s="307"/>
      <c r="AEH96" s="307"/>
      <c r="AEI96" s="307"/>
      <c r="AEJ96" s="307"/>
      <c r="AEK96" s="307"/>
      <c r="AEL96" s="307"/>
      <c r="AEM96" s="307"/>
      <c r="AEN96" s="307"/>
      <c r="AEO96" s="307"/>
      <c r="AEP96" s="307"/>
      <c r="AEQ96" s="307"/>
      <c r="AER96" s="307"/>
      <c r="AES96" s="307"/>
      <c r="AET96" s="307"/>
      <c r="AEU96" s="307"/>
      <c r="AEV96" s="307"/>
      <c r="AEW96" s="307"/>
      <c r="AEX96" s="307"/>
      <c r="AEY96" s="307"/>
      <c r="AEZ96" s="307"/>
      <c r="AFA96" s="307"/>
      <c r="AFB96" s="307"/>
      <c r="AFC96" s="307"/>
      <c r="AFD96" s="307"/>
      <c r="AFE96" s="307"/>
      <c r="AFF96" s="307"/>
      <c r="AFG96" s="307"/>
      <c r="AFH96" s="307"/>
      <c r="AFI96" s="307"/>
      <c r="AFJ96" s="307"/>
      <c r="AFK96" s="307"/>
      <c r="AFL96" s="307"/>
      <c r="AFM96" s="307"/>
      <c r="AFN96" s="307"/>
      <c r="AFO96" s="307"/>
      <c r="AFP96" s="307"/>
      <c r="AFQ96" s="307"/>
      <c r="AFR96" s="307"/>
      <c r="AFS96" s="307"/>
      <c r="AFT96" s="307"/>
      <c r="AFU96" s="307"/>
      <c r="AFV96" s="307"/>
      <c r="AFW96" s="307"/>
      <c r="AFX96" s="307"/>
      <c r="AFY96" s="307"/>
      <c r="AFZ96" s="307"/>
      <c r="AGA96" s="307"/>
      <c r="AGB96" s="307"/>
      <c r="AGC96" s="307"/>
      <c r="AGD96" s="307"/>
      <c r="AGE96" s="307"/>
      <c r="AGF96" s="307"/>
      <c r="AGG96" s="307"/>
      <c r="AGH96" s="307"/>
      <c r="AGI96" s="307"/>
      <c r="AGJ96" s="307"/>
      <c r="AGK96" s="307"/>
      <c r="AGL96" s="307"/>
      <c r="AGM96" s="307"/>
      <c r="AGN96" s="307"/>
      <c r="AGO96" s="307"/>
      <c r="AGP96" s="307"/>
      <c r="AGQ96" s="307"/>
      <c r="AGR96" s="307"/>
      <c r="AGS96" s="307"/>
      <c r="AGT96" s="307"/>
      <c r="AGU96" s="307"/>
      <c r="AGV96" s="307"/>
      <c r="AGW96" s="307"/>
      <c r="AGX96" s="307"/>
      <c r="AGY96" s="307"/>
      <c r="AGZ96" s="307"/>
      <c r="AHA96" s="307"/>
      <c r="AHB96" s="307"/>
      <c r="AHC96" s="307"/>
      <c r="AHD96" s="307"/>
      <c r="AHE96" s="307"/>
      <c r="AHF96" s="307"/>
      <c r="AHG96" s="307"/>
      <c r="AHH96" s="307"/>
      <c r="AHI96" s="307"/>
      <c r="AHJ96" s="307"/>
      <c r="AHK96" s="307"/>
      <c r="AHL96" s="307"/>
      <c r="AHM96" s="307"/>
      <c r="AHN96" s="307"/>
      <c r="AHO96" s="307"/>
      <c r="AHP96" s="307"/>
      <c r="AHQ96" s="307"/>
      <c r="AHR96" s="307"/>
      <c r="AHS96" s="307"/>
      <c r="AHT96" s="307"/>
      <c r="AHU96" s="307"/>
      <c r="AHV96" s="307"/>
      <c r="AHW96" s="307"/>
      <c r="AHX96" s="307"/>
      <c r="AHY96" s="307"/>
      <c r="AHZ96" s="307"/>
      <c r="AIA96" s="307"/>
      <c r="AIB96" s="307"/>
      <c r="AIC96" s="307"/>
      <c r="AID96" s="307"/>
      <c r="AIE96" s="307"/>
      <c r="AIF96" s="307"/>
      <c r="AIG96" s="307"/>
      <c r="AIH96" s="307"/>
      <c r="AII96" s="307"/>
      <c r="AIJ96" s="307"/>
      <c r="AIK96" s="307"/>
      <c r="AIL96" s="307"/>
      <c r="AIM96" s="307"/>
      <c r="AIN96" s="307"/>
      <c r="AIO96" s="307"/>
      <c r="AIP96" s="307"/>
      <c r="AIQ96" s="307"/>
      <c r="AIR96" s="307"/>
      <c r="AIS96" s="307"/>
      <c r="AIT96" s="307"/>
      <c r="AIU96" s="307"/>
      <c r="AIV96" s="307"/>
      <c r="AIW96" s="307"/>
      <c r="AIX96" s="307"/>
      <c r="AIY96" s="307"/>
      <c r="AIZ96" s="307"/>
      <c r="AJA96" s="307"/>
      <c r="AJB96" s="307"/>
      <c r="AJC96" s="307"/>
      <c r="AJD96" s="307"/>
      <c r="AJE96" s="307"/>
      <c r="AJF96" s="307"/>
      <c r="AJG96" s="307"/>
      <c r="AJH96" s="307"/>
      <c r="AJI96" s="307"/>
      <c r="AJJ96" s="307"/>
      <c r="AJK96" s="307"/>
      <c r="AJL96" s="307"/>
      <c r="AJM96" s="307"/>
      <c r="AJN96" s="307"/>
      <c r="AJO96" s="307"/>
      <c r="AJP96" s="307"/>
      <c r="AJQ96" s="307"/>
      <c r="AJR96" s="307"/>
      <c r="AJS96" s="307"/>
      <c r="AJT96" s="307"/>
      <c r="AJU96" s="307"/>
      <c r="AJV96" s="307"/>
      <c r="AJW96" s="307"/>
      <c r="AJX96" s="307"/>
      <c r="AJY96" s="307"/>
      <c r="AJZ96" s="307"/>
      <c r="AKA96" s="307"/>
      <c r="AKB96" s="307"/>
      <c r="AKC96" s="307"/>
      <c r="AKD96" s="307"/>
      <c r="AKE96" s="307"/>
      <c r="AKF96" s="307"/>
      <c r="AKG96" s="307"/>
      <c r="AKH96" s="307"/>
      <c r="AKI96" s="307"/>
      <c r="AKJ96" s="307"/>
      <c r="AKK96" s="307"/>
      <c r="AKL96" s="307"/>
      <c r="AKM96" s="307"/>
      <c r="AKN96" s="307"/>
      <c r="AKO96" s="307"/>
      <c r="AKP96" s="307"/>
      <c r="AKQ96" s="307"/>
      <c r="AKR96" s="307"/>
      <c r="AKS96" s="307"/>
      <c r="AKT96" s="307"/>
      <c r="AKU96" s="307"/>
      <c r="AKV96" s="307"/>
      <c r="AKW96" s="307"/>
      <c r="AKX96" s="307"/>
      <c r="AKY96" s="307"/>
      <c r="AKZ96" s="307"/>
      <c r="ALA96" s="307"/>
      <c r="ALB96" s="307"/>
      <c r="ALC96" s="307"/>
      <c r="ALD96" s="307"/>
      <c r="ALE96" s="307"/>
      <c r="ALF96" s="307"/>
      <c r="ALG96" s="307"/>
      <c r="ALH96" s="307"/>
      <c r="ALI96" s="307"/>
      <c r="ALJ96" s="307"/>
      <c r="ALK96" s="307"/>
      <c r="ALL96" s="307"/>
      <c r="ALM96" s="307"/>
      <c r="ALN96" s="307"/>
      <c r="ALO96" s="307"/>
      <c r="ALP96" s="307"/>
      <c r="ALQ96" s="307"/>
      <c r="ALR96" s="307"/>
      <c r="ALS96" s="307"/>
      <c r="ALT96" s="307"/>
      <c r="ALU96" s="307"/>
      <c r="ALV96" s="307"/>
      <c r="ALW96" s="307"/>
      <c r="ALX96" s="307"/>
      <c r="ALY96" s="307"/>
      <c r="ALZ96" s="307"/>
      <c r="AMA96" s="307"/>
      <c r="AMB96" s="307"/>
      <c r="AMC96" s="307"/>
      <c r="AMD96" s="307"/>
      <c r="AME96" s="307"/>
      <c r="AMF96" s="307"/>
      <c r="AMG96" s="307"/>
      <c r="AMH96" s="307"/>
      <c r="AMI96" s="307"/>
      <c r="AMJ96" s="307"/>
      <c r="AMK96" s="307"/>
      <c r="AML96" s="307"/>
      <c r="AMM96" s="307"/>
      <c r="AMN96" s="307"/>
      <c r="AMO96" s="307"/>
      <c r="AMP96" s="307"/>
      <c r="AMQ96" s="307"/>
      <c r="AMR96" s="307"/>
      <c r="AMS96" s="307"/>
      <c r="AMT96" s="307"/>
      <c r="AMU96" s="307"/>
      <c r="AMV96" s="307"/>
      <c r="AMW96" s="307"/>
      <c r="AMX96" s="307"/>
      <c r="AMY96" s="307"/>
      <c r="AMZ96" s="307"/>
      <c r="ANA96" s="307"/>
      <c r="ANB96" s="307"/>
      <c r="ANC96" s="307"/>
      <c r="AND96" s="307"/>
      <c r="ANE96" s="307"/>
      <c r="ANF96" s="307"/>
      <c r="ANG96" s="307"/>
      <c r="ANH96" s="307"/>
      <c r="ANI96" s="307"/>
      <c r="ANJ96" s="307"/>
      <c r="ANK96" s="307"/>
      <c r="ANL96" s="307"/>
      <c r="ANM96" s="307"/>
      <c r="ANN96" s="307"/>
      <c r="ANO96" s="307"/>
      <c r="ANP96" s="307"/>
      <c r="ANQ96" s="307"/>
      <c r="ANR96" s="307"/>
      <c r="ANS96" s="307"/>
      <c r="ANT96" s="307"/>
      <c r="ANU96" s="307"/>
      <c r="ANV96" s="307"/>
      <c r="ANW96" s="307"/>
      <c r="ANX96" s="307"/>
      <c r="ANY96" s="307"/>
      <c r="ANZ96" s="307"/>
      <c r="AOA96" s="307"/>
      <c r="AOB96" s="307"/>
      <c r="AOC96" s="307"/>
      <c r="AOD96" s="307"/>
      <c r="AOE96" s="307"/>
      <c r="AOF96" s="307"/>
      <c r="AOG96" s="307"/>
      <c r="AOH96" s="307"/>
      <c r="AOI96" s="307"/>
      <c r="AOJ96" s="307"/>
      <c r="AOK96" s="307"/>
      <c r="AOL96" s="307"/>
      <c r="AOM96" s="307"/>
      <c r="AON96" s="307"/>
      <c r="AOO96" s="307"/>
      <c r="AOP96" s="307"/>
      <c r="AOQ96" s="307"/>
      <c r="AOR96" s="307"/>
      <c r="AOS96" s="307"/>
      <c r="AOT96" s="307"/>
      <c r="AOU96" s="307"/>
      <c r="AOV96" s="307"/>
      <c r="AOW96" s="307"/>
      <c r="AOX96" s="307"/>
      <c r="AOY96" s="307"/>
      <c r="AOZ96" s="307"/>
      <c r="APA96" s="307"/>
      <c r="APB96" s="307"/>
      <c r="APC96" s="307"/>
      <c r="APD96" s="307"/>
      <c r="APE96" s="307"/>
      <c r="APF96" s="307"/>
      <c r="APG96" s="307"/>
      <c r="APH96" s="307"/>
      <c r="API96" s="307"/>
      <c r="APJ96" s="307"/>
      <c r="APK96" s="307"/>
      <c r="APL96" s="307"/>
      <c r="APM96" s="307"/>
      <c r="APN96" s="307"/>
      <c r="APO96" s="307"/>
      <c r="APP96" s="307"/>
      <c r="APQ96" s="307"/>
      <c r="APR96" s="307"/>
      <c r="APS96" s="307"/>
      <c r="APT96" s="307"/>
      <c r="APU96" s="307"/>
      <c r="APV96" s="307"/>
      <c r="APW96" s="307"/>
      <c r="APX96" s="307"/>
      <c r="APY96" s="307"/>
      <c r="APZ96" s="307"/>
      <c r="AQA96" s="307"/>
      <c r="AQB96" s="307"/>
      <c r="AQC96" s="307"/>
      <c r="AQD96" s="307"/>
      <c r="AQE96" s="307"/>
      <c r="AQF96" s="307"/>
      <c r="AQG96" s="307"/>
      <c r="AQH96" s="307"/>
      <c r="AQI96" s="307"/>
      <c r="AQJ96" s="307"/>
      <c r="AQK96" s="307"/>
      <c r="AQL96" s="307"/>
      <c r="AQM96" s="307"/>
      <c r="AQN96" s="307"/>
      <c r="AQO96" s="307"/>
      <c r="AQP96" s="307"/>
    </row>
    <row r="97" spans="1:1134" s="321" customFormat="1" x14ac:dyDescent="0.25">
      <c r="A97" s="302" t="s">
        <v>52</v>
      </c>
      <c r="B97" s="283" t="s">
        <v>1014</v>
      </c>
      <c r="C97" s="301" t="s">
        <v>749</v>
      </c>
      <c r="D97" s="309">
        <v>90.655000000000001</v>
      </c>
      <c r="E97" s="309">
        <v>89.228999999999999</v>
      </c>
      <c r="F97" s="309">
        <v>37.168999999999997</v>
      </c>
      <c r="G97" s="309">
        <v>85.568999999999988</v>
      </c>
      <c r="H97" s="309">
        <v>56.797000000000004</v>
      </c>
      <c r="I97" s="309">
        <v>0</v>
      </c>
      <c r="J97" s="309">
        <v>57.465500000000006</v>
      </c>
      <c r="K97" s="309">
        <v>0</v>
      </c>
      <c r="L97" s="309">
        <v>41.07685</v>
      </c>
      <c r="M97" s="309">
        <v>0</v>
      </c>
      <c r="N97" s="309">
        <v>31.860055000000003</v>
      </c>
      <c r="O97" s="309">
        <v>0</v>
      </c>
      <c r="P97" s="309">
        <v>32.708601300000005</v>
      </c>
      <c r="Q97" s="309">
        <v>0</v>
      </c>
      <c r="R97" s="342">
        <v>219.90800630000001</v>
      </c>
      <c r="S97" s="311" t="s">
        <v>443</v>
      </c>
      <c r="T97" s="297"/>
      <c r="U97" s="297"/>
      <c r="V97" s="297"/>
      <c r="W97" s="297"/>
      <c r="X97" s="297"/>
      <c r="Y97" s="297"/>
      <c r="Z97" s="297"/>
      <c r="AA97" s="297"/>
      <c r="AB97" s="297"/>
      <c r="AC97" s="297"/>
      <c r="AD97" s="297"/>
      <c r="AE97" s="297"/>
      <c r="AF97" s="297"/>
      <c r="AG97" s="297"/>
      <c r="AH97" s="297"/>
      <c r="AI97" s="297"/>
      <c r="AJ97" s="297"/>
      <c r="AK97" s="297"/>
      <c r="AL97" s="297"/>
      <c r="AM97" s="297"/>
      <c r="AN97" s="297"/>
      <c r="AO97" s="297"/>
      <c r="AP97" s="297"/>
      <c r="AQ97" s="297"/>
      <c r="AR97" s="297"/>
      <c r="AS97" s="297"/>
      <c r="AT97" s="297"/>
      <c r="AU97" s="297"/>
      <c r="AV97" s="297"/>
      <c r="AW97" s="297"/>
      <c r="AX97" s="297"/>
      <c r="AY97" s="297"/>
      <c r="AZ97" s="297"/>
      <c r="BA97" s="297"/>
      <c r="BB97" s="297"/>
      <c r="BC97" s="297"/>
      <c r="BD97" s="297"/>
      <c r="BE97" s="297"/>
      <c r="BF97" s="297"/>
      <c r="BG97" s="297"/>
      <c r="BH97" s="297"/>
      <c r="BI97" s="297"/>
      <c r="BJ97" s="297"/>
      <c r="BK97" s="297"/>
      <c r="BL97" s="297"/>
      <c r="BM97" s="297"/>
      <c r="BN97" s="297"/>
      <c r="BO97" s="297"/>
      <c r="BP97" s="297"/>
      <c r="BQ97" s="297"/>
      <c r="BR97" s="297"/>
      <c r="BS97" s="297"/>
      <c r="BT97" s="297"/>
      <c r="BU97" s="297"/>
      <c r="BV97" s="297"/>
      <c r="BW97" s="297"/>
      <c r="BX97" s="297"/>
      <c r="BY97" s="297"/>
      <c r="BZ97" s="297"/>
      <c r="CA97" s="297"/>
      <c r="CB97" s="297"/>
      <c r="CC97" s="297"/>
      <c r="CD97" s="297"/>
      <c r="CE97" s="297"/>
      <c r="CF97" s="297"/>
      <c r="CG97" s="297"/>
      <c r="CH97" s="297"/>
      <c r="CI97" s="297"/>
      <c r="CJ97" s="297"/>
      <c r="CK97" s="297"/>
      <c r="CL97" s="297"/>
      <c r="CM97" s="297"/>
      <c r="CN97" s="297"/>
      <c r="CO97" s="297"/>
      <c r="CP97" s="297"/>
      <c r="CQ97" s="297"/>
      <c r="CR97" s="297"/>
      <c r="CS97" s="297"/>
      <c r="CT97" s="297"/>
      <c r="CU97" s="297"/>
      <c r="CV97" s="297"/>
      <c r="CW97" s="297"/>
      <c r="CX97" s="297"/>
      <c r="CY97" s="297"/>
      <c r="CZ97" s="297"/>
      <c r="DA97" s="297"/>
      <c r="DB97" s="297"/>
      <c r="DC97" s="297"/>
      <c r="DD97" s="297"/>
      <c r="DE97" s="297"/>
      <c r="DF97" s="297"/>
      <c r="DG97" s="297"/>
      <c r="DH97" s="297"/>
      <c r="DI97" s="297"/>
      <c r="DJ97" s="297"/>
      <c r="DK97" s="297"/>
      <c r="DL97" s="297"/>
      <c r="DM97" s="297"/>
      <c r="DN97" s="297"/>
      <c r="DO97" s="297"/>
      <c r="DP97" s="297"/>
      <c r="DQ97" s="297"/>
      <c r="DR97" s="297"/>
      <c r="DS97" s="297"/>
      <c r="DT97" s="297"/>
      <c r="DU97" s="297"/>
      <c r="DV97" s="297"/>
      <c r="DW97" s="297"/>
      <c r="DX97" s="297"/>
      <c r="DY97" s="297"/>
      <c r="DZ97" s="297"/>
      <c r="EA97" s="297"/>
      <c r="EB97" s="297"/>
      <c r="EC97" s="297"/>
      <c r="ED97" s="297"/>
      <c r="EE97" s="297"/>
      <c r="EF97" s="297"/>
      <c r="EG97" s="297"/>
      <c r="EH97" s="297"/>
      <c r="EI97" s="297"/>
      <c r="EJ97" s="297"/>
      <c r="EK97" s="297"/>
      <c r="EL97" s="297"/>
      <c r="EM97" s="297"/>
      <c r="EN97" s="297"/>
      <c r="EO97" s="297"/>
      <c r="EP97" s="297"/>
      <c r="EQ97" s="297"/>
      <c r="ER97" s="297"/>
      <c r="ES97" s="297"/>
      <c r="ET97" s="297"/>
      <c r="EU97" s="297"/>
      <c r="EV97" s="297"/>
      <c r="EW97" s="297"/>
      <c r="EX97" s="297"/>
      <c r="EY97" s="297"/>
      <c r="EZ97" s="297"/>
      <c r="FA97" s="297"/>
      <c r="FB97" s="297"/>
      <c r="FC97" s="297"/>
      <c r="FD97" s="297"/>
      <c r="FE97" s="297"/>
      <c r="FF97" s="297"/>
      <c r="FG97" s="297"/>
      <c r="FH97" s="297"/>
      <c r="FI97" s="297"/>
      <c r="FJ97" s="297"/>
      <c r="FK97" s="297"/>
      <c r="FL97" s="297"/>
      <c r="FM97" s="297"/>
      <c r="FN97" s="297"/>
      <c r="FO97" s="297"/>
      <c r="FP97" s="297"/>
      <c r="FQ97" s="297"/>
      <c r="FR97" s="297"/>
      <c r="FS97" s="297"/>
      <c r="FT97" s="297"/>
      <c r="FU97" s="297"/>
      <c r="FV97" s="297"/>
      <c r="FW97" s="297"/>
      <c r="FX97" s="297"/>
      <c r="FY97" s="297"/>
      <c r="FZ97" s="297"/>
      <c r="GA97" s="297"/>
      <c r="GB97" s="297"/>
      <c r="GC97" s="297"/>
      <c r="GD97" s="297"/>
      <c r="GE97" s="297"/>
      <c r="GF97" s="297"/>
      <c r="GG97" s="297"/>
      <c r="GH97" s="297"/>
      <c r="GI97" s="297"/>
      <c r="GJ97" s="297"/>
      <c r="GK97" s="297"/>
      <c r="GL97" s="297"/>
      <c r="GM97" s="297"/>
      <c r="GN97" s="297"/>
      <c r="GO97" s="297"/>
      <c r="GP97" s="297"/>
      <c r="GQ97" s="297"/>
      <c r="GR97" s="297"/>
      <c r="GS97" s="297"/>
      <c r="GT97" s="297"/>
      <c r="GU97" s="297"/>
      <c r="GV97" s="297"/>
      <c r="GW97" s="297"/>
      <c r="GX97" s="297"/>
      <c r="GY97" s="297"/>
      <c r="GZ97" s="297"/>
      <c r="HA97" s="297"/>
      <c r="HB97" s="297"/>
      <c r="HC97" s="297"/>
      <c r="HD97" s="297"/>
      <c r="HE97" s="297"/>
      <c r="HF97" s="297"/>
      <c r="HG97" s="297"/>
      <c r="HH97" s="297"/>
      <c r="HI97" s="297"/>
      <c r="HJ97" s="297"/>
      <c r="HK97" s="297"/>
      <c r="HL97" s="297"/>
      <c r="HM97" s="297"/>
      <c r="HN97" s="297"/>
      <c r="HO97" s="297"/>
      <c r="HP97" s="297"/>
      <c r="HQ97" s="297"/>
      <c r="HR97" s="297"/>
      <c r="HS97" s="297"/>
      <c r="HT97" s="297"/>
      <c r="HU97" s="297"/>
      <c r="HV97" s="297"/>
      <c r="HW97" s="297"/>
      <c r="HX97" s="297"/>
      <c r="HY97" s="297"/>
      <c r="HZ97" s="297"/>
      <c r="IA97" s="297"/>
      <c r="IB97" s="297"/>
      <c r="IC97" s="297"/>
      <c r="ID97" s="297"/>
      <c r="IE97" s="297"/>
      <c r="IF97" s="297"/>
      <c r="IG97" s="297"/>
      <c r="IH97" s="297"/>
      <c r="II97" s="297"/>
      <c r="IJ97" s="297"/>
      <c r="IK97" s="297"/>
      <c r="IL97" s="297"/>
      <c r="IM97" s="297"/>
      <c r="IN97" s="297"/>
      <c r="IO97" s="297"/>
      <c r="IP97" s="297"/>
      <c r="IQ97" s="297"/>
      <c r="IR97" s="297"/>
      <c r="IS97" s="297"/>
      <c r="IT97" s="297"/>
      <c r="IU97" s="297"/>
      <c r="IV97" s="297"/>
      <c r="IW97" s="297"/>
      <c r="IX97" s="297"/>
      <c r="IY97" s="297"/>
      <c r="IZ97" s="297"/>
      <c r="JA97" s="297"/>
      <c r="JB97" s="297"/>
      <c r="JC97" s="297"/>
      <c r="JD97" s="297"/>
      <c r="JE97" s="297"/>
      <c r="JF97" s="297"/>
      <c r="JG97" s="297"/>
      <c r="JH97" s="297"/>
      <c r="JI97" s="297"/>
      <c r="JJ97" s="297"/>
      <c r="JK97" s="297"/>
      <c r="JL97" s="297"/>
      <c r="JM97" s="297"/>
      <c r="JN97" s="297"/>
      <c r="JO97" s="297"/>
      <c r="JP97" s="297"/>
      <c r="JQ97" s="297"/>
      <c r="JR97" s="297"/>
      <c r="JS97" s="297"/>
      <c r="JT97" s="297"/>
      <c r="JU97" s="297"/>
      <c r="JV97" s="297"/>
      <c r="JW97" s="297"/>
      <c r="JX97" s="297"/>
      <c r="JY97" s="297"/>
      <c r="JZ97" s="297"/>
      <c r="KA97" s="297"/>
      <c r="KB97" s="297"/>
      <c r="KC97" s="297"/>
      <c r="KD97" s="297"/>
      <c r="KE97" s="297"/>
      <c r="KF97" s="297"/>
      <c r="KG97" s="297"/>
      <c r="KH97" s="297"/>
      <c r="KI97" s="297"/>
      <c r="KJ97" s="297"/>
      <c r="KK97" s="297"/>
      <c r="KL97" s="297"/>
      <c r="KM97" s="297"/>
      <c r="KN97" s="297"/>
      <c r="KO97" s="297"/>
      <c r="KP97" s="297"/>
      <c r="KQ97" s="297"/>
      <c r="KR97" s="297"/>
      <c r="KS97" s="297"/>
      <c r="KT97" s="297"/>
      <c r="KU97" s="297"/>
      <c r="KV97" s="297"/>
      <c r="KW97" s="297"/>
      <c r="KX97" s="297"/>
      <c r="KY97" s="297"/>
      <c r="KZ97" s="297"/>
      <c r="LA97" s="297"/>
      <c r="LB97" s="297"/>
      <c r="LC97" s="297"/>
      <c r="LD97" s="297"/>
      <c r="LE97" s="297"/>
      <c r="LF97" s="297"/>
      <c r="LG97" s="297"/>
      <c r="LH97" s="297"/>
      <c r="LI97" s="297"/>
      <c r="LJ97" s="297"/>
      <c r="LK97" s="297"/>
      <c r="LL97" s="297"/>
      <c r="LM97" s="297"/>
      <c r="LN97" s="297"/>
      <c r="LO97" s="297"/>
      <c r="LP97" s="297"/>
      <c r="LQ97" s="297"/>
      <c r="LR97" s="297"/>
      <c r="LS97" s="297"/>
      <c r="LT97" s="297"/>
      <c r="LU97" s="297"/>
      <c r="LV97" s="297"/>
      <c r="LW97" s="297"/>
      <c r="LX97" s="297"/>
      <c r="LY97" s="297"/>
      <c r="LZ97" s="297"/>
      <c r="MA97" s="297"/>
      <c r="MB97" s="297"/>
      <c r="MC97" s="297"/>
      <c r="MD97" s="297"/>
      <c r="ME97" s="297"/>
      <c r="MF97" s="297"/>
      <c r="MG97" s="297"/>
      <c r="MH97" s="297"/>
      <c r="MI97" s="297"/>
      <c r="MJ97" s="297"/>
      <c r="MK97" s="297"/>
      <c r="ML97" s="297"/>
      <c r="MM97" s="297"/>
      <c r="MN97" s="297"/>
      <c r="MO97" s="297"/>
      <c r="MP97" s="297"/>
      <c r="MQ97" s="297"/>
      <c r="MR97" s="297"/>
      <c r="MS97" s="297"/>
      <c r="MT97" s="297"/>
      <c r="MU97" s="297"/>
      <c r="MV97" s="297"/>
      <c r="MW97" s="297"/>
      <c r="MX97" s="297"/>
      <c r="MY97" s="297"/>
      <c r="MZ97" s="297"/>
      <c r="NA97" s="297"/>
      <c r="NB97" s="297"/>
      <c r="NC97" s="297"/>
      <c r="ND97" s="297"/>
      <c r="NE97" s="297"/>
      <c r="NF97" s="297"/>
      <c r="NG97" s="297"/>
      <c r="NH97" s="297"/>
      <c r="NI97" s="297"/>
      <c r="NJ97" s="297"/>
      <c r="NK97" s="297"/>
      <c r="NL97" s="297"/>
      <c r="NM97" s="297"/>
      <c r="NN97" s="297"/>
      <c r="NO97" s="297"/>
      <c r="NP97" s="297"/>
      <c r="NQ97" s="297"/>
      <c r="NR97" s="297"/>
      <c r="NS97" s="297"/>
      <c r="NT97" s="297"/>
      <c r="NU97" s="297"/>
      <c r="NV97" s="297"/>
      <c r="NW97" s="297"/>
      <c r="NX97" s="297"/>
      <c r="NY97" s="297"/>
      <c r="NZ97" s="297"/>
      <c r="OA97" s="297"/>
      <c r="OB97" s="297"/>
      <c r="OC97" s="297"/>
      <c r="OD97" s="297"/>
      <c r="OE97" s="297"/>
      <c r="OF97" s="297"/>
      <c r="OG97" s="297"/>
      <c r="OH97" s="297"/>
      <c r="OI97" s="297"/>
      <c r="OJ97" s="297"/>
      <c r="OK97" s="297"/>
      <c r="OL97" s="297"/>
      <c r="OM97" s="297"/>
      <c r="ON97" s="297"/>
      <c r="OO97" s="297"/>
      <c r="OP97" s="297"/>
      <c r="OQ97" s="297"/>
      <c r="OR97" s="297"/>
      <c r="OS97" s="297"/>
      <c r="OT97" s="297"/>
      <c r="OU97" s="297"/>
      <c r="OV97" s="297"/>
      <c r="OW97" s="297"/>
      <c r="OX97" s="297"/>
      <c r="OY97" s="297"/>
      <c r="OZ97" s="297"/>
      <c r="PA97" s="297"/>
      <c r="PB97" s="297"/>
      <c r="PC97" s="297"/>
      <c r="PD97" s="297"/>
      <c r="PE97" s="297"/>
      <c r="PF97" s="297"/>
      <c r="PG97" s="297"/>
      <c r="PH97" s="297"/>
      <c r="PI97" s="297"/>
      <c r="PJ97" s="297"/>
      <c r="PK97" s="297"/>
      <c r="PL97" s="297"/>
      <c r="PM97" s="297"/>
      <c r="PN97" s="297"/>
      <c r="PO97" s="297"/>
      <c r="PP97" s="297"/>
      <c r="PQ97" s="297"/>
      <c r="PR97" s="297"/>
      <c r="PS97" s="297"/>
      <c r="PT97" s="297"/>
      <c r="PU97" s="297"/>
      <c r="PV97" s="297"/>
      <c r="PW97" s="297"/>
      <c r="PX97" s="297"/>
      <c r="PY97" s="297"/>
      <c r="PZ97" s="297"/>
      <c r="QA97" s="297"/>
      <c r="QB97" s="297"/>
      <c r="QC97" s="297"/>
      <c r="QD97" s="297"/>
      <c r="QE97" s="297"/>
      <c r="QF97" s="297"/>
      <c r="QG97" s="297"/>
      <c r="QH97" s="297"/>
      <c r="QI97" s="297"/>
      <c r="QJ97" s="297"/>
      <c r="QK97" s="297"/>
      <c r="QL97" s="297"/>
      <c r="QM97" s="297"/>
      <c r="QN97" s="297"/>
      <c r="QO97" s="297"/>
      <c r="QP97" s="297"/>
      <c r="QQ97" s="297"/>
      <c r="QR97" s="297"/>
      <c r="QS97" s="297"/>
      <c r="QT97" s="297"/>
      <c r="QU97" s="297"/>
      <c r="QV97" s="297"/>
      <c r="QW97" s="297"/>
      <c r="QX97" s="297"/>
      <c r="QY97" s="297"/>
      <c r="QZ97" s="297"/>
      <c r="RA97" s="297"/>
      <c r="RB97" s="297"/>
      <c r="RC97" s="297"/>
      <c r="RD97" s="297"/>
      <c r="RE97" s="297"/>
      <c r="RF97" s="297"/>
      <c r="RG97" s="297"/>
      <c r="RH97" s="297"/>
      <c r="RI97" s="297"/>
      <c r="RJ97" s="297"/>
      <c r="RK97" s="297"/>
      <c r="RL97" s="297"/>
      <c r="RM97" s="297"/>
      <c r="RN97" s="297"/>
      <c r="RO97" s="297"/>
      <c r="RP97" s="297"/>
      <c r="RQ97" s="297"/>
      <c r="RR97" s="297"/>
      <c r="RS97" s="297"/>
      <c r="RT97" s="297"/>
      <c r="RU97" s="297"/>
      <c r="RV97" s="297"/>
      <c r="RW97" s="297"/>
      <c r="RX97" s="297"/>
      <c r="RY97" s="297"/>
      <c r="RZ97" s="297"/>
      <c r="SA97" s="297"/>
      <c r="SB97" s="297"/>
      <c r="SC97" s="297"/>
      <c r="SD97" s="297"/>
      <c r="SE97" s="297"/>
      <c r="SF97" s="297"/>
      <c r="SG97" s="297"/>
      <c r="SH97" s="297"/>
      <c r="SI97" s="297"/>
      <c r="SJ97" s="297"/>
      <c r="SK97" s="297"/>
      <c r="SL97" s="297"/>
      <c r="SM97" s="297"/>
      <c r="SN97" s="297"/>
      <c r="SO97" s="297"/>
      <c r="SP97" s="297"/>
      <c r="SQ97" s="297"/>
      <c r="SR97" s="297"/>
      <c r="SS97" s="297"/>
      <c r="ST97" s="297"/>
      <c r="SU97" s="297"/>
      <c r="SV97" s="297"/>
      <c r="SW97" s="297"/>
      <c r="SX97" s="297"/>
      <c r="SY97" s="297"/>
      <c r="SZ97" s="297"/>
      <c r="TA97" s="297"/>
      <c r="TB97" s="297"/>
      <c r="TC97" s="297"/>
      <c r="TD97" s="297"/>
      <c r="TE97" s="297"/>
      <c r="TF97" s="297"/>
      <c r="TG97" s="297"/>
      <c r="TH97" s="297"/>
      <c r="TI97" s="297"/>
      <c r="TJ97" s="297"/>
      <c r="TK97" s="297"/>
      <c r="TL97" s="297"/>
      <c r="TM97" s="297"/>
      <c r="TN97" s="297"/>
      <c r="TO97" s="297"/>
      <c r="TP97" s="297"/>
      <c r="TQ97" s="297"/>
      <c r="TR97" s="297"/>
      <c r="TS97" s="297"/>
      <c r="TT97" s="297"/>
      <c r="TU97" s="297"/>
      <c r="TV97" s="297"/>
      <c r="TW97" s="297"/>
      <c r="TX97" s="297"/>
      <c r="TY97" s="297"/>
      <c r="TZ97" s="297"/>
      <c r="UA97" s="297"/>
      <c r="UB97" s="297"/>
      <c r="UC97" s="297"/>
      <c r="UD97" s="297"/>
      <c r="UE97" s="297"/>
      <c r="UF97" s="297"/>
      <c r="UG97" s="297"/>
      <c r="UH97" s="297"/>
      <c r="UI97" s="297"/>
      <c r="UJ97" s="297"/>
      <c r="UK97" s="297"/>
      <c r="UL97" s="297"/>
      <c r="UM97" s="297"/>
      <c r="UN97" s="297"/>
      <c r="UO97" s="297"/>
      <c r="UP97" s="297"/>
      <c r="UQ97" s="297"/>
      <c r="UR97" s="297"/>
      <c r="US97" s="297"/>
      <c r="UT97" s="297"/>
      <c r="UU97" s="297"/>
      <c r="UV97" s="297"/>
      <c r="UW97" s="297"/>
      <c r="UX97" s="297"/>
      <c r="UY97" s="297"/>
      <c r="UZ97" s="297"/>
      <c r="VA97" s="297"/>
      <c r="VB97" s="297"/>
      <c r="VC97" s="297"/>
      <c r="VD97" s="297"/>
      <c r="VE97" s="297"/>
      <c r="VF97" s="297"/>
      <c r="VG97" s="297"/>
      <c r="VH97" s="297"/>
      <c r="VI97" s="297"/>
      <c r="VJ97" s="297"/>
      <c r="VK97" s="297"/>
      <c r="VL97" s="297"/>
      <c r="VM97" s="297"/>
      <c r="VN97" s="297"/>
      <c r="VO97" s="297"/>
      <c r="VP97" s="297"/>
      <c r="VQ97" s="297"/>
      <c r="VR97" s="297"/>
      <c r="VS97" s="297"/>
      <c r="VT97" s="297"/>
      <c r="VU97" s="297"/>
      <c r="VV97" s="297"/>
      <c r="VW97" s="297"/>
      <c r="VX97" s="297"/>
      <c r="VY97" s="297"/>
      <c r="VZ97" s="297"/>
      <c r="WA97" s="297"/>
      <c r="WB97" s="297"/>
      <c r="WC97" s="297"/>
      <c r="WD97" s="297"/>
      <c r="WE97" s="297"/>
      <c r="WF97" s="297"/>
      <c r="WG97" s="297"/>
      <c r="WH97" s="297"/>
      <c r="WI97" s="297"/>
      <c r="WJ97" s="297"/>
      <c r="WK97" s="297"/>
      <c r="WL97" s="297"/>
      <c r="WM97" s="297"/>
      <c r="WN97" s="297"/>
      <c r="WO97" s="297"/>
      <c r="WP97" s="297"/>
      <c r="WQ97" s="297"/>
      <c r="WR97" s="297"/>
      <c r="WS97" s="297"/>
      <c r="WT97" s="297"/>
      <c r="WU97" s="297"/>
      <c r="WV97" s="297"/>
      <c r="WW97" s="297"/>
      <c r="WX97" s="297"/>
      <c r="WY97" s="297"/>
      <c r="WZ97" s="297"/>
      <c r="XA97" s="297"/>
      <c r="XB97" s="297"/>
      <c r="XC97" s="297"/>
      <c r="XD97" s="297"/>
      <c r="XE97" s="297"/>
      <c r="XF97" s="297"/>
      <c r="XG97" s="297"/>
      <c r="XH97" s="297"/>
      <c r="XI97" s="297"/>
      <c r="XJ97" s="297"/>
      <c r="XK97" s="297"/>
      <c r="XL97" s="297"/>
      <c r="XM97" s="297"/>
      <c r="XN97" s="297"/>
      <c r="XO97" s="297"/>
      <c r="XP97" s="297"/>
      <c r="XQ97" s="297"/>
      <c r="XR97" s="297"/>
      <c r="XS97" s="297"/>
      <c r="XT97" s="297"/>
      <c r="XU97" s="297"/>
      <c r="XV97" s="297"/>
      <c r="XW97" s="297"/>
      <c r="XX97" s="297"/>
      <c r="XY97" s="297"/>
      <c r="XZ97" s="297"/>
      <c r="YA97" s="297"/>
      <c r="YB97" s="297"/>
      <c r="YC97" s="297"/>
      <c r="YD97" s="297"/>
      <c r="YE97" s="297"/>
      <c r="YF97" s="297"/>
      <c r="YG97" s="297"/>
      <c r="YH97" s="297"/>
      <c r="YI97" s="297"/>
      <c r="YJ97" s="297"/>
      <c r="YK97" s="297"/>
      <c r="YL97" s="297"/>
      <c r="YM97" s="297"/>
      <c r="YN97" s="297"/>
      <c r="YO97" s="297"/>
      <c r="YP97" s="297"/>
      <c r="YQ97" s="297"/>
      <c r="YR97" s="297"/>
      <c r="YS97" s="297"/>
      <c r="YT97" s="297"/>
      <c r="YU97" s="297"/>
      <c r="YV97" s="297"/>
      <c r="YW97" s="297"/>
      <c r="YX97" s="297"/>
      <c r="YY97" s="297"/>
      <c r="YZ97" s="297"/>
      <c r="ZA97" s="297"/>
      <c r="ZB97" s="297"/>
      <c r="ZC97" s="297"/>
      <c r="ZD97" s="297"/>
      <c r="ZE97" s="297"/>
      <c r="ZF97" s="297"/>
      <c r="ZG97" s="297"/>
      <c r="ZH97" s="297"/>
      <c r="ZI97" s="297"/>
      <c r="ZJ97" s="297"/>
      <c r="ZK97" s="297"/>
      <c r="ZL97" s="297"/>
      <c r="ZM97" s="297"/>
      <c r="ZN97" s="297"/>
      <c r="ZO97" s="297"/>
      <c r="ZP97" s="297"/>
      <c r="ZQ97" s="297"/>
      <c r="ZR97" s="297"/>
      <c r="ZS97" s="297"/>
      <c r="ZT97" s="297"/>
      <c r="ZU97" s="297"/>
      <c r="ZV97" s="297"/>
      <c r="ZW97" s="297"/>
      <c r="ZX97" s="297"/>
      <c r="ZY97" s="297"/>
      <c r="ZZ97" s="297"/>
      <c r="AAA97" s="297"/>
      <c r="AAB97" s="297"/>
      <c r="AAC97" s="297"/>
      <c r="AAD97" s="297"/>
      <c r="AAE97" s="297"/>
      <c r="AAF97" s="297"/>
      <c r="AAG97" s="297"/>
      <c r="AAH97" s="297"/>
      <c r="AAI97" s="297"/>
      <c r="AAJ97" s="297"/>
      <c r="AAK97" s="297"/>
      <c r="AAL97" s="297"/>
      <c r="AAM97" s="297"/>
      <c r="AAN97" s="297"/>
      <c r="AAO97" s="297"/>
      <c r="AAP97" s="297"/>
      <c r="AAQ97" s="297"/>
      <c r="AAR97" s="297"/>
      <c r="AAS97" s="297"/>
      <c r="AAT97" s="297"/>
      <c r="AAU97" s="297"/>
      <c r="AAV97" s="297"/>
      <c r="AAW97" s="297"/>
      <c r="AAX97" s="297"/>
      <c r="AAY97" s="297"/>
      <c r="AAZ97" s="297"/>
      <c r="ABA97" s="297"/>
      <c r="ABB97" s="297"/>
      <c r="ABC97" s="297"/>
      <c r="ABD97" s="297"/>
      <c r="ABE97" s="297"/>
      <c r="ABF97" s="297"/>
      <c r="ABG97" s="297"/>
      <c r="ABH97" s="297"/>
      <c r="ABI97" s="297"/>
      <c r="ABJ97" s="297"/>
      <c r="ABK97" s="297"/>
      <c r="ABL97" s="297"/>
      <c r="ABM97" s="297"/>
      <c r="ABN97" s="297"/>
      <c r="ABO97" s="297"/>
      <c r="ABP97" s="297"/>
      <c r="ABQ97" s="297"/>
      <c r="ABR97" s="297"/>
      <c r="ABS97" s="297"/>
      <c r="ABT97" s="297"/>
      <c r="ABU97" s="297"/>
      <c r="ABV97" s="297"/>
      <c r="ABW97" s="297"/>
      <c r="ABX97" s="297"/>
      <c r="ABY97" s="297"/>
      <c r="ABZ97" s="297"/>
      <c r="ACA97" s="297"/>
      <c r="ACB97" s="297"/>
      <c r="ACC97" s="297"/>
      <c r="ACD97" s="297"/>
      <c r="ACE97" s="297"/>
      <c r="ACF97" s="297"/>
      <c r="ACG97" s="297"/>
      <c r="ACH97" s="297"/>
      <c r="ACI97" s="297"/>
      <c r="ACJ97" s="297"/>
      <c r="ACK97" s="297"/>
      <c r="ACL97" s="297"/>
      <c r="ACM97" s="297"/>
      <c r="ACN97" s="297"/>
      <c r="ACO97" s="297"/>
      <c r="ACP97" s="297"/>
      <c r="ACQ97" s="297"/>
      <c r="ACR97" s="297"/>
      <c r="ACS97" s="297"/>
      <c r="ACT97" s="297"/>
      <c r="ACU97" s="297"/>
      <c r="ACV97" s="297"/>
      <c r="ACW97" s="297"/>
      <c r="ACX97" s="297"/>
      <c r="ACY97" s="297"/>
      <c r="ACZ97" s="297"/>
      <c r="ADA97" s="297"/>
      <c r="ADB97" s="297"/>
      <c r="ADC97" s="297"/>
      <c r="ADD97" s="297"/>
      <c r="ADE97" s="297"/>
      <c r="ADF97" s="297"/>
      <c r="ADG97" s="297"/>
      <c r="ADH97" s="297"/>
      <c r="ADI97" s="297"/>
      <c r="ADJ97" s="297"/>
      <c r="ADK97" s="297"/>
      <c r="ADL97" s="297"/>
      <c r="ADM97" s="297"/>
      <c r="ADN97" s="297"/>
      <c r="ADO97" s="297"/>
      <c r="ADP97" s="297"/>
      <c r="ADQ97" s="297"/>
      <c r="ADR97" s="297"/>
      <c r="ADS97" s="297"/>
      <c r="ADT97" s="297"/>
      <c r="ADU97" s="297"/>
      <c r="ADV97" s="297"/>
      <c r="ADW97" s="297"/>
      <c r="ADX97" s="297"/>
      <c r="ADY97" s="297"/>
      <c r="ADZ97" s="297"/>
      <c r="AEA97" s="297"/>
      <c r="AEB97" s="297"/>
      <c r="AEC97" s="297"/>
      <c r="AED97" s="297"/>
      <c r="AEE97" s="297"/>
      <c r="AEF97" s="297"/>
      <c r="AEG97" s="297"/>
      <c r="AEH97" s="297"/>
      <c r="AEI97" s="297"/>
      <c r="AEJ97" s="297"/>
      <c r="AEK97" s="297"/>
      <c r="AEL97" s="297"/>
      <c r="AEM97" s="297"/>
      <c r="AEN97" s="297"/>
      <c r="AEO97" s="297"/>
      <c r="AEP97" s="297"/>
      <c r="AEQ97" s="297"/>
      <c r="AER97" s="297"/>
      <c r="AES97" s="297"/>
      <c r="AET97" s="297"/>
      <c r="AEU97" s="297"/>
      <c r="AEV97" s="297"/>
      <c r="AEW97" s="297"/>
      <c r="AEX97" s="297"/>
      <c r="AEY97" s="297"/>
      <c r="AEZ97" s="297"/>
      <c r="AFA97" s="297"/>
      <c r="AFB97" s="297"/>
      <c r="AFC97" s="297"/>
      <c r="AFD97" s="297"/>
      <c r="AFE97" s="297"/>
      <c r="AFF97" s="297"/>
      <c r="AFG97" s="297"/>
      <c r="AFH97" s="297"/>
      <c r="AFI97" s="297"/>
      <c r="AFJ97" s="297"/>
      <c r="AFK97" s="297"/>
      <c r="AFL97" s="297"/>
      <c r="AFM97" s="297"/>
      <c r="AFN97" s="297"/>
      <c r="AFO97" s="297"/>
      <c r="AFP97" s="297"/>
      <c r="AFQ97" s="297"/>
      <c r="AFR97" s="297"/>
      <c r="AFS97" s="297"/>
      <c r="AFT97" s="297"/>
      <c r="AFU97" s="297"/>
      <c r="AFV97" s="297"/>
      <c r="AFW97" s="297"/>
      <c r="AFX97" s="297"/>
      <c r="AFY97" s="297"/>
      <c r="AFZ97" s="297"/>
      <c r="AGA97" s="297"/>
      <c r="AGB97" s="297"/>
      <c r="AGC97" s="297"/>
      <c r="AGD97" s="297"/>
      <c r="AGE97" s="297"/>
      <c r="AGF97" s="297"/>
      <c r="AGG97" s="297"/>
      <c r="AGH97" s="297"/>
      <c r="AGI97" s="297"/>
      <c r="AGJ97" s="297"/>
      <c r="AGK97" s="297"/>
      <c r="AGL97" s="297"/>
      <c r="AGM97" s="297"/>
      <c r="AGN97" s="297"/>
      <c r="AGO97" s="297"/>
      <c r="AGP97" s="297"/>
      <c r="AGQ97" s="297"/>
      <c r="AGR97" s="297"/>
      <c r="AGS97" s="297"/>
      <c r="AGT97" s="297"/>
      <c r="AGU97" s="297"/>
      <c r="AGV97" s="297"/>
      <c r="AGW97" s="297"/>
      <c r="AGX97" s="297"/>
      <c r="AGY97" s="297"/>
      <c r="AGZ97" s="297"/>
      <c r="AHA97" s="297"/>
      <c r="AHB97" s="297"/>
      <c r="AHC97" s="297"/>
      <c r="AHD97" s="297"/>
      <c r="AHE97" s="297"/>
      <c r="AHF97" s="297"/>
      <c r="AHG97" s="297"/>
      <c r="AHH97" s="297"/>
      <c r="AHI97" s="297"/>
      <c r="AHJ97" s="297"/>
      <c r="AHK97" s="297"/>
      <c r="AHL97" s="297"/>
      <c r="AHM97" s="297"/>
      <c r="AHN97" s="297"/>
      <c r="AHO97" s="297"/>
      <c r="AHP97" s="297"/>
      <c r="AHQ97" s="297"/>
      <c r="AHR97" s="297"/>
      <c r="AHS97" s="297"/>
      <c r="AHT97" s="297"/>
      <c r="AHU97" s="297"/>
      <c r="AHV97" s="297"/>
      <c r="AHW97" s="297"/>
      <c r="AHX97" s="297"/>
      <c r="AHY97" s="297"/>
      <c r="AHZ97" s="297"/>
      <c r="AIA97" s="297"/>
      <c r="AIB97" s="297"/>
      <c r="AIC97" s="297"/>
      <c r="AID97" s="297"/>
      <c r="AIE97" s="297"/>
      <c r="AIF97" s="297"/>
      <c r="AIG97" s="297"/>
      <c r="AIH97" s="297"/>
      <c r="AII97" s="297"/>
      <c r="AIJ97" s="297"/>
      <c r="AIK97" s="297"/>
      <c r="AIL97" s="297"/>
      <c r="AIM97" s="297"/>
      <c r="AIN97" s="297"/>
      <c r="AIO97" s="297"/>
      <c r="AIP97" s="297"/>
      <c r="AIQ97" s="297"/>
      <c r="AIR97" s="297"/>
      <c r="AIS97" s="297"/>
      <c r="AIT97" s="297"/>
      <c r="AIU97" s="297"/>
      <c r="AIV97" s="297"/>
      <c r="AIW97" s="297"/>
      <c r="AIX97" s="297"/>
      <c r="AIY97" s="297"/>
      <c r="AIZ97" s="297"/>
      <c r="AJA97" s="297"/>
      <c r="AJB97" s="297"/>
      <c r="AJC97" s="297"/>
      <c r="AJD97" s="297"/>
      <c r="AJE97" s="297"/>
      <c r="AJF97" s="297"/>
      <c r="AJG97" s="297"/>
      <c r="AJH97" s="297"/>
      <c r="AJI97" s="297"/>
      <c r="AJJ97" s="297"/>
      <c r="AJK97" s="297"/>
      <c r="AJL97" s="297"/>
      <c r="AJM97" s="297"/>
      <c r="AJN97" s="297"/>
      <c r="AJO97" s="297"/>
      <c r="AJP97" s="297"/>
      <c r="AJQ97" s="297"/>
      <c r="AJR97" s="297"/>
      <c r="AJS97" s="297"/>
      <c r="AJT97" s="297"/>
      <c r="AJU97" s="297"/>
      <c r="AJV97" s="297"/>
      <c r="AJW97" s="297"/>
      <c r="AJX97" s="297"/>
      <c r="AJY97" s="297"/>
      <c r="AJZ97" s="297"/>
      <c r="AKA97" s="297"/>
      <c r="AKB97" s="297"/>
      <c r="AKC97" s="297"/>
      <c r="AKD97" s="297"/>
      <c r="AKE97" s="297"/>
      <c r="AKF97" s="297"/>
      <c r="AKG97" s="297"/>
      <c r="AKH97" s="297"/>
      <c r="AKI97" s="297"/>
      <c r="AKJ97" s="297"/>
      <c r="AKK97" s="297"/>
      <c r="AKL97" s="297"/>
      <c r="AKM97" s="297"/>
      <c r="AKN97" s="297"/>
      <c r="AKO97" s="297"/>
      <c r="AKP97" s="297"/>
      <c r="AKQ97" s="297"/>
      <c r="AKR97" s="297"/>
      <c r="AKS97" s="297"/>
      <c r="AKT97" s="297"/>
      <c r="AKU97" s="297"/>
      <c r="AKV97" s="297"/>
      <c r="AKW97" s="297"/>
      <c r="AKX97" s="297"/>
      <c r="AKY97" s="297"/>
      <c r="AKZ97" s="297"/>
      <c r="ALA97" s="297"/>
      <c r="ALB97" s="297"/>
      <c r="ALC97" s="297"/>
      <c r="ALD97" s="297"/>
      <c r="ALE97" s="297"/>
      <c r="ALF97" s="297"/>
      <c r="ALG97" s="297"/>
      <c r="ALH97" s="297"/>
      <c r="ALI97" s="297"/>
      <c r="ALJ97" s="297"/>
      <c r="ALK97" s="297"/>
      <c r="ALL97" s="297"/>
      <c r="ALM97" s="297"/>
      <c r="ALN97" s="297"/>
      <c r="ALO97" s="297"/>
      <c r="ALP97" s="297"/>
      <c r="ALQ97" s="297"/>
      <c r="ALR97" s="297"/>
      <c r="ALS97" s="297"/>
      <c r="ALT97" s="297"/>
      <c r="ALU97" s="297"/>
      <c r="ALV97" s="297"/>
      <c r="ALW97" s="297"/>
      <c r="ALX97" s="297"/>
      <c r="ALY97" s="297"/>
      <c r="ALZ97" s="297"/>
      <c r="AMA97" s="297"/>
      <c r="AMB97" s="297"/>
      <c r="AMC97" s="297"/>
      <c r="AMD97" s="297"/>
      <c r="AME97" s="297"/>
      <c r="AMF97" s="297"/>
      <c r="AMG97" s="297"/>
      <c r="AMH97" s="297"/>
      <c r="AMI97" s="297"/>
      <c r="AMJ97" s="297"/>
      <c r="AMK97" s="297"/>
      <c r="AML97" s="297"/>
      <c r="AMM97" s="297"/>
      <c r="AMN97" s="297"/>
      <c r="AMO97" s="297"/>
      <c r="AMP97" s="297"/>
      <c r="AMQ97" s="297"/>
      <c r="AMR97" s="297"/>
      <c r="AMS97" s="297"/>
      <c r="AMT97" s="297"/>
      <c r="AMU97" s="297"/>
      <c r="AMV97" s="297"/>
      <c r="AMW97" s="297"/>
      <c r="AMX97" s="297"/>
      <c r="AMY97" s="297"/>
      <c r="AMZ97" s="297"/>
      <c r="ANA97" s="297"/>
      <c r="ANB97" s="297"/>
      <c r="ANC97" s="297"/>
      <c r="AND97" s="297"/>
      <c r="ANE97" s="297"/>
      <c r="ANF97" s="297"/>
      <c r="ANG97" s="297"/>
      <c r="ANH97" s="297"/>
      <c r="ANI97" s="297"/>
      <c r="ANJ97" s="297"/>
      <c r="ANK97" s="297"/>
      <c r="ANL97" s="297"/>
      <c r="ANM97" s="297"/>
      <c r="ANN97" s="297"/>
      <c r="ANO97" s="297"/>
      <c r="ANP97" s="297"/>
      <c r="ANQ97" s="297"/>
      <c r="ANR97" s="297"/>
      <c r="ANS97" s="297"/>
      <c r="ANT97" s="297"/>
      <c r="ANU97" s="297"/>
      <c r="ANV97" s="297"/>
      <c r="ANW97" s="297"/>
      <c r="ANX97" s="297"/>
      <c r="ANY97" s="297"/>
      <c r="ANZ97" s="297"/>
      <c r="AOA97" s="297"/>
      <c r="AOB97" s="297"/>
      <c r="AOC97" s="297"/>
      <c r="AOD97" s="297"/>
      <c r="AOE97" s="297"/>
      <c r="AOF97" s="297"/>
      <c r="AOG97" s="297"/>
      <c r="AOH97" s="297"/>
      <c r="AOI97" s="297"/>
      <c r="AOJ97" s="297"/>
      <c r="AOK97" s="297"/>
      <c r="AOL97" s="297"/>
      <c r="AOM97" s="297"/>
      <c r="AON97" s="297"/>
      <c r="AOO97" s="297"/>
      <c r="AOP97" s="297"/>
      <c r="AOQ97" s="297"/>
      <c r="AOR97" s="297"/>
      <c r="AOS97" s="297"/>
      <c r="AOT97" s="297"/>
      <c r="AOU97" s="297"/>
      <c r="AOV97" s="297"/>
      <c r="AOW97" s="297"/>
      <c r="AOX97" s="297"/>
      <c r="AOY97" s="297"/>
      <c r="AOZ97" s="297"/>
      <c r="APA97" s="297"/>
      <c r="APB97" s="297"/>
      <c r="APC97" s="297"/>
      <c r="APD97" s="297"/>
      <c r="APE97" s="297"/>
      <c r="APF97" s="297"/>
      <c r="APG97" s="297"/>
      <c r="APH97" s="297"/>
      <c r="API97" s="297"/>
      <c r="APJ97" s="297"/>
      <c r="APK97" s="297"/>
      <c r="APL97" s="297"/>
      <c r="APM97" s="297"/>
      <c r="APN97" s="297"/>
      <c r="APO97" s="297"/>
      <c r="APP97" s="297"/>
      <c r="APQ97" s="297"/>
      <c r="APR97" s="297"/>
      <c r="APS97" s="297"/>
      <c r="APT97" s="297"/>
      <c r="APU97" s="297"/>
      <c r="APV97" s="297"/>
      <c r="APW97" s="297"/>
      <c r="APX97" s="297"/>
      <c r="APY97" s="297"/>
      <c r="APZ97" s="297"/>
      <c r="AQA97" s="297"/>
      <c r="AQB97" s="297"/>
      <c r="AQC97" s="297"/>
      <c r="AQD97" s="297"/>
      <c r="AQE97" s="297"/>
      <c r="AQF97" s="297"/>
      <c r="AQG97" s="297"/>
      <c r="AQH97" s="297"/>
      <c r="AQI97" s="297"/>
      <c r="AQJ97" s="297"/>
      <c r="AQK97" s="297"/>
      <c r="AQL97" s="297"/>
      <c r="AQM97" s="297"/>
      <c r="AQN97" s="297"/>
      <c r="AQO97" s="297"/>
      <c r="AQP97" s="297"/>
    </row>
    <row r="98" spans="1:1134" s="297" customFormat="1" x14ac:dyDescent="0.25">
      <c r="A98" s="302" t="s">
        <v>53</v>
      </c>
      <c r="B98" s="141" t="s">
        <v>932</v>
      </c>
      <c r="C98" s="301" t="s">
        <v>749</v>
      </c>
      <c r="D98" s="309" t="s">
        <v>443</v>
      </c>
      <c r="E98" s="311" t="s">
        <v>443</v>
      </c>
      <c r="F98" s="311" t="s">
        <v>443</v>
      </c>
      <c r="G98" s="310">
        <v>85.2</v>
      </c>
      <c r="H98" s="310">
        <v>55.8</v>
      </c>
      <c r="I98" s="311" t="s">
        <v>443</v>
      </c>
      <c r="J98" s="310">
        <v>55.8</v>
      </c>
      <c r="K98" s="311" t="s">
        <v>443</v>
      </c>
      <c r="L98" s="311" t="s">
        <v>443</v>
      </c>
      <c r="M98" s="311" t="s">
        <v>443</v>
      </c>
      <c r="N98" s="311" t="s">
        <v>443</v>
      </c>
      <c r="O98" s="311" t="s">
        <v>443</v>
      </c>
      <c r="P98" s="311" t="s">
        <v>443</v>
      </c>
      <c r="Q98" s="311" t="s">
        <v>443</v>
      </c>
      <c r="R98" s="342">
        <v>111.6</v>
      </c>
      <c r="S98" s="311" t="s">
        <v>443</v>
      </c>
    </row>
    <row r="99" spans="1:1134" s="297" customFormat="1" x14ac:dyDescent="0.25">
      <c r="A99" s="302" t="s">
        <v>54</v>
      </c>
      <c r="B99" s="141" t="s">
        <v>933</v>
      </c>
      <c r="C99" s="301" t="s">
        <v>749</v>
      </c>
      <c r="D99" s="309">
        <v>55.798999999999999</v>
      </c>
      <c r="E99" s="310">
        <v>47.417000000000002</v>
      </c>
      <c r="F99" s="310">
        <v>20.5</v>
      </c>
      <c r="G99" s="310">
        <v>42.9</v>
      </c>
      <c r="H99" s="310">
        <v>47.112000000000002</v>
      </c>
      <c r="I99" s="311" t="s">
        <v>443</v>
      </c>
      <c r="J99" s="310">
        <v>47.112000000000002</v>
      </c>
      <c r="K99" s="311" t="s">
        <v>443</v>
      </c>
      <c r="L99" s="310">
        <v>30</v>
      </c>
      <c r="M99" s="311" t="s">
        <v>443</v>
      </c>
      <c r="N99" s="310">
        <v>20</v>
      </c>
      <c r="O99" s="311" t="s">
        <v>443</v>
      </c>
      <c r="P99" s="310">
        <v>20</v>
      </c>
      <c r="Q99" s="311" t="s">
        <v>443</v>
      </c>
      <c r="R99" s="342">
        <v>164.22399999999999</v>
      </c>
      <c r="S99" s="311" t="s">
        <v>443</v>
      </c>
    </row>
    <row r="100" spans="1:1134" s="297" customFormat="1" x14ac:dyDescent="0.25">
      <c r="A100" s="302" t="s">
        <v>69</v>
      </c>
      <c r="B100" s="141" t="s">
        <v>1015</v>
      </c>
      <c r="C100" s="301" t="s">
        <v>749</v>
      </c>
      <c r="D100" s="309">
        <v>0.96599999999999997</v>
      </c>
      <c r="E100" s="310">
        <v>9.0120000000000005</v>
      </c>
      <c r="F100" s="310">
        <v>2.8</v>
      </c>
      <c r="G100" s="310">
        <v>2.8</v>
      </c>
      <c r="H100" s="310">
        <v>4.6849999999999996</v>
      </c>
      <c r="I100" s="311" t="s">
        <v>443</v>
      </c>
      <c r="J100" s="310">
        <v>5.1535000000000002</v>
      </c>
      <c r="K100" s="311" t="s">
        <v>443</v>
      </c>
      <c r="L100" s="310">
        <v>5.6688500000000008</v>
      </c>
      <c r="M100" s="311" t="s">
        <v>443</v>
      </c>
      <c r="N100" s="310">
        <v>6.2357350000000018</v>
      </c>
      <c r="O100" s="311" t="s">
        <v>443</v>
      </c>
      <c r="P100" s="310">
        <v>6.8593085000000027</v>
      </c>
      <c r="Q100" s="310">
        <v>0</v>
      </c>
      <c r="R100" s="342">
        <v>28.602393500000005</v>
      </c>
      <c r="S100" s="310">
        <v>0</v>
      </c>
    </row>
    <row r="101" spans="1:1134" s="297" customFormat="1" x14ac:dyDescent="0.25">
      <c r="A101" s="302" t="s">
        <v>525</v>
      </c>
      <c r="B101" s="286" t="s">
        <v>646</v>
      </c>
      <c r="C101" s="301" t="s">
        <v>749</v>
      </c>
      <c r="D101" s="309">
        <v>0.29799999999999999</v>
      </c>
      <c r="E101" s="310">
        <v>0.73399999999999999</v>
      </c>
      <c r="F101" s="310">
        <v>0.54</v>
      </c>
      <c r="G101" s="310">
        <v>0.54</v>
      </c>
      <c r="H101" s="310">
        <v>0.5</v>
      </c>
      <c r="I101" s="311" t="s">
        <v>443</v>
      </c>
      <c r="J101" s="310">
        <v>0.5</v>
      </c>
      <c r="K101" s="311" t="s">
        <v>443</v>
      </c>
      <c r="L101" s="310">
        <v>0.5</v>
      </c>
      <c r="M101" s="311" t="s">
        <v>443</v>
      </c>
      <c r="N101" s="310">
        <v>0.5</v>
      </c>
      <c r="O101" s="311" t="s">
        <v>443</v>
      </c>
      <c r="P101" s="310">
        <v>0.5</v>
      </c>
      <c r="Q101" s="311" t="s">
        <v>443</v>
      </c>
      <c r="R101" s="342">
        <v>2.5</v>
      </c>
      <c r="S101" s="311" t="s">
        <v>443</v>
      </c>
    </row>
    <row r="102" spans="1:1134" s="297" customFormat="1" x14ac:dyDescent="0.25">
      <c r="A102" s="302" t="s">
        <v>70</v>
      </c>
      <c r="B102" s="284" t="s">
        <v>934</v>
      </c>
      <c r="C102" s="301" t="s">
        <v>749</v>
      </c>
      <c r="D102" s="309">
        <v>33.89</v>
      </c>
      <c r="E102" s="310">
        <v>32.799999999999997</v>
      </c>
      <c r="F102" s="310">
        <v>13.869</v>
      </c>
      <c r="G102" s="310">
        <v>39.869</v>
      </c>
      <c r="H102" s="310">
        <v>5</v>
      </c>
      <c r="I102" s="311" t="s">
        <v>443</v>
      </c>
      <c r="J102" s="310">
        <v>5.2</v>
      </c>
      <c r="K102" s="311" t="s">
        <v>443</v>
      </c>
      <c r="L102" s="310">
        <v>5.4080000000000004</v>
      </c>
      <c r="M102" s="311" t="s">
        <v>443</v>
      </c>
      <c r="N102" s="310">
        <v>5.6243200000000009</v>
      </c>
      <c r="O102" s="311" t="s">
        <v>443</v>
      </c>
      <c r="P102" s="310">
        <v>5.8492928000000015</v>
      </c>
      <c r="Q102" s="311" t="s">
        <v>443</v>
      </c>
      <c r="R102" s="342">
        <v>27.081612800000002</v>
      </c>
      <c r="S102" s="311" t="s">
        <v>443</v>
      </c>
    </row>
    <row r="103" spans="1:1134" s="299" customFormat="1" x14ac:dyDescent="0.25">
      <c r="A103" s="302" t="s">
        <v>1098</v>
      </c>
      <c r="B103" s="141" t="s">
        <v>1097</v>
      </c>
      <c r="C103" s="301" t="s">
        <v>749</v>
      </c>
      <c r="D103" s="309" t="s">
        <v>443</v>
      </c>
      <c r="E103" s="311" t="s">
        <v>443</v>
      </c>
      <c r="F103" s="311" t="s">
        <v>443</v>
      </c>
      <c r="G103" s="311" t="s">
        <v>443</v>
      </c>
      <c r="H103" s="311" t="s">
        <v>443</v>
      </c>
      <c r="I103" s="311" t="s">
        <v>443</v>
      </c>
      <c r="J103" s="311" t="s">
        <v>443</v>
      </c>
      <c r="K103" s="311" t="s">
        <v>443</v>
      </c>
      <c r="L103" s="311" t="s">
        <v>443</v>
      </c>
      <c r="M103" s="311" t="s">
        <v>443</v>
      </c>
      <c r="N103" s="311" t="s">
        <v>443</v>
      </c>
      <c r="O103" s="311" t="s">
        <v>443</v>
      </c>
      <c r="P103" s="311" t="s">
        <v>443</v>
      </c>
      <c r="Q103" s="311" t="s">
        <v>443</v>
      </c>
      <c r="R103" s="342">
        <v>0</v>
      </c>
      <c r="S103" s="311" t="s">
        <v>443</v>
      </c>
      <c r="T103" s="297"/>
      <c r="U103" s="297"/>
      <c r="V103" s="297"/>
      <c r="W103" s="297"/>
      <c r="X103" s="297"/>
      <c r="Y103" s="297"/>
      <c r="Z103" s="297"/>
      <c r="AA103" s="297"/>
      <c r="AB103" s="297"/>
      <c r="AC103" s="297"/>
      <c r="AD103" s="297"/>
      <c r="AE103" s="297"/>
      <c r="AF103" s="297"/>
      <c r="AG103" s="297"/>
      <c r="AH103" s="297"/>
      <c r="AI103" s="297"/>
      <c r="AJ103" s="297"/>
      <c r="AK103" s="297"/>
      <c r="AL103" s="297"/>
      <c r="AM103" s="297"/>
      <c r="AN103" s="297"/>
      <c r="AO103" s="297"/>
      <c r="AP103" s="297"/>
      <c r="AQ103" s="297"/>
      <c r="AR103" s="297"/>
      <c r="AS103" s="297"/>
      <c r="AT103" s="297"/>
      <c r="AU103" s="297"/>
      <c r="AV103" s="297"/>
      <c r="AW103" s="297"/>
      <c r="AX103" s="297"/>
      <c r="AY103" s="297"/>
      <c r="AZ103" s="297"/>
      <c r="BA103" s="297"/>
      <c r="BB103" s="297"/>
      <c r="BC103" s="297"/>
      <c r="BD103" s="297"/>
      <c r="BE103" s="297"/>
      <c r="BF103" s="297"/>
      <c r="BG103" s="297"/>
      <c r="BH103" s="297"/>
      <c r="BI103" s="297"/>
      <c r="BJ103" s="297"/>
      <c r="BK103" s="297"/>
      <c r="BL103" s="297"/>
      <c r="BM103" s="297"/>
      <c r="BN103" s="297"/>
      <c r="BO103" s="297"/>
      <c r="BP103" s="297"/>
      <c r="BQ103" s="297"/>
      <c r="BR103" s="297"/>
      <c r="BS103" s="297"/>
      <c r="BT103" s="297"/>
      <c r="BU103" s="297"/>
      <c r="BV103" s="297"/>
      <c r="BW103" s="297"/>
      <c r="BX103" s="297"/>
      <c r="BY103" s="297"/>
      <c r="BZ103" s="297"/>
      <c r="CA103" s="297"/>
      <c r="CB103" s="297"/>
      <c r="CC103" s="297"/>
      <c r="CD103" s="297"/>
      <c r="CE103" s="297"/>
      <c r="CF103" s="297"/>
      <c r="CG103" s="297"/>
      <c r="CH103" s="297"/>
      <c r="CI103" s="297"/>
      <c r="CJ103" s="297"/>
      <c r="CK103" s="297"/>
      <c r="CL103" s="297"/>
      <c r="CM103" s="297"/>
      <c r="CN103" s="297"/>
      <c r="CO103" s="297"/>
      <c r="CP103" s="297"/>
      <c r="CQ103" s="297"/>
      <c r="CR103" s="297"/>
      <c r="CS103" s="297"/>
      <c r="CT103" s="297"/>
      <c r="CU103" s="297"/>
      <c r="CV103" s="297"/>
      <c r="CW103" s="297"/>
      <c r="CX103" s="297"/>
      <c r="CY103" s="297"/>
      <c r="CZ103" s="297"/>
      <c r="DA103" s="297"/>
      <c r="DB103" s="297"/>
      <c r="DC103" s="297"/>
      <c r="DD103" s="297"/>
      <c r="DE103" s="297"/>
      <c r="DF103" s="297"/>
      <c r="DG103" s="297"/>
      <c r="DH103" s="297"/>
      <c r="DI103" s="297"/>
      <c r="DJ103" s="297"/>
      <c r="DK103" s="297"/>
      <c r="DL103" s="297"/>
      <c r="DM103" s="297"/>
      <c r="DN103" s="297"/>
      <c r="DO103" s="297"/>
      <c r="DP103" s="297"/>
      <c r="DQ103" s="297"/>
      <c r="DR103" s="297"/>
      <c r="DS103" s="297"/>
      <c r="DT103" s="297"/>
      <c r="DU103" s="297"/>
      <c r="DV103" s="297"/>
      <c r="DW103" s="297"/>
      <c r="DX103" s="297"/>
      <c r="DY103" s="297"/>
      <c r="DZ103" s="297"/>
      <c r="EA103" s="297"/>
      <c r="EB103" s="297"/>
      <c r="EC103" s="297"/>
      <c r="ED103" s="297"/>
      <c r="EE103" s="297"/>
      <c r="EF103" s="297"/>
      <c r="EG103" s="297"/>
      <c r="EH103" s="297"/>
      <c r="EI103" s="297"/>
      <c r="EJ103" s="297"/>
      <c r="EK103" s="297"/>
      <c r="EL103" s="297"/>
      <c r="EM103" s="297"/>
      <c r="EN103" s="297"/>
      <c r="EO103" s="297"/>
      <c r="EP103" s="297"/>
      <c r="EQ103" s="297"/>
      <c r="ER103" s="297"/>
      <c r="ES103" s="297"/>
      <c r="ET103" s="297"/>
      <c r="EU103" s="297"/>
      <c r="EV103" s="297"/>
      <c r="EW103" s="297"/>
      <c r="EX103" s="297"/>
      <c r="EY103" s="297"/>
      <c r="EZ103" s="297"/>
      <c r="FA103" s="297"/>
      <c r="FB103" s="297"/>
      <c r="FC103" s="297"/>
      <c r="FD103" s="297"/>
      <c r="FE103" s="297"/>
      <c r="FF103" s="297"/>
      <c r="FG103" s="297"/>
      <c r="FH103" s="297"/>
      <c r="FI103" s="297"/>
      <c r="FJ103" s="297"/>
      <c r="FK103" s="297"/>
      <c r="FL103" s="297"/>
      <c r="FM103" s="297"/>
      <c r="FN103" s="297"/>
      <c r="FO103" s="297"/>
      <c r="FP103" s="297"/>
      <c r="FQ103" s="297"/>
      <c r="FR103" s="297"/>
      <c r="FS103" s="297"/>
      <c r="FT103" s="297"/>
      <c r="FU103" s="297"/>
      <c r="FV103" s="297"/>
      <c r="FW103" s="297"/>
      <c r="FX103" s="297"/>
      <c r="FY103" s="297"/>
      <c r="FZ103" s="297"/>
      <c r="GA103" s="297"/>
      <c r="GB103" s="297"/>
      <c r="GC103" s="297"/>
      <c r="GD103" s="297"/>
      <c r="GE103" s="297"/>
      <c r="GF103" s="297"/>
      <c r="GG103" s="297"/>
      <c r="GH103" s="297"/>
      <c r="GI103" s="297"/>
      <c r="GJ103" s="297"/>
      <c r="GK103" s="297"/>
      <c r="GL103" s="297"/>
      <c r="GM103" s="297"/>
      <c r="GN103" s="297"/>
      <c r="GO103" s="297"/>
      <c r="GP103" s="297"/>
      <c r="GQ103" s="297"/>
      <c r="GR103" s="297"/>
      <c r="GS103" s="297"/>
      <c r="GT103" s="297"/>
      <c r="GU103" s="297"/>
      <c r="GV103" s="297"/>
      <c r="GW103" s="297"/>
      <c r="GX103" s="297"/>
      <c r="GY103" s="297"/>
      <c r="GZ103" s="297"/>
      <c r="HA103" s="297"/>
      <c r="HB103" s="297"/>
      <c r="HC103" s="297"/>
      <c r="HD103" s="297"/>
      <c r="HE103" s="297"/>
      <c r="HF103" s="297"/>
      <c r="HG103" s="297"/>
      <c r="HH103" s="297"/>
      <c r="HI103" s="297"/>
      <c r="HJ103" s="297"/>
      <c r="HK103" s="297"/>
      <c r="HL103" s="297"/>
      <c r="HM103" s="297"/>
      <c r="HN103" s="297"/>
      <c r="HO103" s="297"/>
      <c r="HP103" s="297"/>
      <c r="HQ103" s="297"/>
      <c r="HR103" s="297"/>
      <c r="HS103" s="297"/>
      <c r="HT103" s="297"/>
      <c r="HU103" s="297"/>
      <c r="HV103" s="297"/>
      <c r="HW103" s="297"/>
      <c r="HX103" s="297"/>
      <c r="HY103" s="297"/>
      <c r="HZ103" s="297"/>
      <c r="IA103" s="297"/>
      <c r="IB103" s="297"/>
      <c r="IC103" s="297"/>
      <c r="ID103" s="297"/>
      <c r="IE103" s="297"/>
      <c r="IF103" s="297"/>
      <c r="IG103" s="297"/>
      <c r="IH103" s="297"/>
      <c r="II103" s="297"/>
      <c r="IJ103" s="297"/>
      <c r="IK103" s="297"/>
      <c r="IL103" s="297"/>
      <c r="IM103" s="297"/>
      <c r="IN103" s="297"/>
      <c r="IO103" s="297"/>
      <c r="IP103" s="297"/>
      <c r="IQ103" s="297"/>
      <c r="IR103" s="297"/>
      <c r="IS103" s="297"/>
      <c r="IT103" s="297"/>
      <c r="IU103" s="297"/>
      <c r="IV103" s="297"/>
      <c r="IW103" s="297"/>
      <c r="IX103" s="297"/>
      <c r="IY103" s="297"/>
      <c r="IZ103" s="297"/>
      <c r="JA103" s="297"/>
      <c r="JB103" s="297"/>
      <c r="JC103" s="297"/>
      <c r="JD103" s="297"/>
      <c r="JE103" s="297"/>
      <c r="JF103" s="297"/>
      <c r="JG103" s="297"/>
      <c r="JH103" s="297"/>
      <c r="JI103" s="297"/>
      <c r="JJ103" s="297"/>
      <c r="JK103" s="297"/>
      <c r="JL103" s="297"/>
      <c r="JM103" s="297"/>
      <c r="JN103" s="297"/>
      <c r="JO103" s="297"/>
      <c r="JP103" s="297"/>
      <c r="JQ103" s="297"/>
      <c r="JR103" s="297"/>
      <c r="JS103" s="297"/>
      <c r="JT103" s="297"/>
      <c r="JU103" s="297"/>
      <c r="JV103" s="297"/>
      <c r="JW103" s="297"/>
      <c r="JX103" s="297"/>
      <c r="JY103" s="297"/>
      <c r="JZ103" s="297"/>
      <c r="KA103" s="297"/>
      <c r="KB103" s="297"/>
      <c r="KC103" s="297"/>
      <c r="KD103" s="297"/>
      <c r="KE103" s="297"/>
      <c r="KF103" s="297"/>
      <c r="KG103" s="297"/>
      <c r="KH103" s="297"/>
      <c r="KI103" s="297"/>
      <c r="KJ103" s="297"/>
      <c r="KK103" s="297"/>
      <c r="KL103" s="297"/>
      <c r="KM103" s="297"/>
      <c r="KN103" s="297"/>
      <c r="KO103" s="297"/>
      <c r="KP103" s="297"/>
      <c r="KQ103" s="297"/>
      <c r="KR103" s="297"/>
      <c r="KS103" s="297"/>
      <c r="KT103" s="297"/>
      <c r="KU103" s="297"/>
      <c r="KV103" s="297"/>
      <c r="KW103" s="297"/>
      <c r="KX103" s="297"/>
      <c r="KY103" s="297"/>
      <c r="KZ103" s="297"/>
      <c r="LA103" s="297"/>
      <c r="LB103" s="297"/>
      <c r="LC103" s="297"/>
      <c r="LD103" s="297"/>
      <c r="LE103" s="297"/>
      <c r="LF103" s="297"/>
      <c r="LG103" s="297"/>
      <c r="LH103" s="297"/>
      <c r="LI103" s="297"/>
      <c r="LJ103" s="297"/>
      <c r="LK103" s="297"/>
      <c r="LL103" s="297"/>
      <c r="LM103" s="297"/>
      <c r="LN103" s="297"/>
      <c r="LO103" s="297"/>
      <c r="LP103" s="297"/>
      <c r="LQ103" s="297"/>
      <c r="LR103" s="297"/>
      <c r="LS103" s="297"/>
      <c r="LT103" s="297"/>
      <c r="LU103" s="297"/>
      <c r="LV103" s="297"/>
      <c r="LW103" s="297"/>
      <c r="LX103" s="297"/>
      <c r="LY103" s="297"/>
      <c r="LZ103" s="297"/>
      <c r="MA103" s="297"/>
      <c r="MB103" s="297"/>
      <c r="MC103" s="297"/>
      <c r="MD103" s="297"/>
      <c r="ME103" s="297"/>
      <c r="MF103" s="297"/>
      <c r="MG103" s="297"/>
      <c r="MH103" s="297"/>
      <c r="MI103" s="297"/>
      <c r="MJ103" s="297"/>
      <c r="MK103" s="297"/>
      <c r="ML103" s="297"/>
      <c r="MM103" s="297"/>
      <c r="MN103" s="297"/>
      <c r="MO103" s="297"/>
      <c r="MP103" s="297"/>
      <c r="MQ103" s="297"/>
      <c r="MR103" s="297"/>
      <c r="MS103" s="297"/>
      <c r="MT103" s="297"/>
      <c r="MU103" s="297"/>
      <c r="MV103" s="297"/>
      <c r="MW103" s="297"/>
      <c r="MX103" s="297"/>
      <c r="MY103" s="297"/>
      <c r="MZ103" s="297"/>
      <c r="NA103" s="297"/>
      <c r="NB103" s="297"/>
      <c r="NC103" s="297"/>
      <c r="ND103" s="297"/>
      <c r="NE103" s="297"/>
      <c r="NF103" s="297"/>
      <c r="NG103" s="297"/>
      <c r="NH103" s="297"/>
      <c r="NI103" s="297"/>
      <c r="NJ103" s="297"/>
      <c r="NK103" s="297"/>
      <c r="NL103" s="297"/>
      <c r="NM103" s="297"/>
      <c r="NN103" s="297"/>
      <c r="NO103" s="297"/>
      <c r="NP103" s="297"/>
      <c r="NQ103" s="297"/>
      <c r="NR103" s="297"/>
      <c r="NS103" s="297"/>
      <c r="NT103" s="297"/>
      <c r="NU103" s="297"/>
      <c r="NV103" s="297"/>
      <c r="NW103" s="297"/>
      <c r="NX103" s="297"/>
      <c r="NY103" s="297"/>
      <c r="NZ103" s="297"/>
      <c r="OA103" s="297"/>
      <c r="OB103" s="297"/>
      <c r="OC103" s="297"/>
      <c r="OD103" s="297"/>
      <c r="OE103" s="297"/>
      <c r="OF103" s="297"/>
      <c r="OG103" s="297"/>
      <c r="OH103" s="297"/>
      <c r="OI103" s="297"/>
      <c r="OJ103" s="297"/>
      <c r="OK103" s="297"/>
      <c r="OL103" s="297"/>
      <c r="OM103" s="297"/>
      <c r="ON103" s="297"/>
      <c r="OO103" s="297"/>
      <c r="OP103" s="297"/>
      <c r="OQ103" s="297"/>
      <c r="OR103" s="297"/>
      <c r="OS103" s="297"/>
      <c r="OT103" s="297"/>
      <c r="OU103" s="297"/>
      <c r="OV103" s="297"/>
      <c r="OW103" s="297"/>
      <c r="OX103" s="297"/>
      <c r="OY103" s="297"/>
      <c r="OZ103" s="297"/>
      <c r="PA103" s="297"/>
      <c r="PB103" s="297"/>
      <c r="PC103" s="297"/>
      <c r="PD103" s="297"/>
      <c r="PE103" s="297"/>
      <c r="PF103" s="297"/>
      <c r="PG103" s="297"/>
      <c r="PH103" s="297"/>
      <c r="PI103" s="297"/>
      <c r="PJ103" s="297"/>
      <c r="PK103" s="297"/>
      <c r="PL103" s="297"/>
      <c r="PM103" s="297"/>
      <c r="PN103" s="297"/>
      <c r="PO103" s="297"/>
      <c r="PP103" s="297"/>
      <c r="PQ103" s="297"/>
      <c r="PR103" s="297"/>
      <c r="PS103" s="297"/>
      <c r="PT103" s="297"/>
      <c r="PU103" s="297"/>
      <c r="PV103" s="297"/>
      <c r="PW103" s="297"/>
      <c r="PX103" s="297"/>
      <c r="PY103" s="297"/>
      <c r="PZ103" s="297"/>
      <c r="QA103" s="297"/>
      <c r="QB103" s="297"/>
      <c r="QC103" s="297"/>
      <c r="QD103" s="297"/>
      <c r="QE103" s="297"/>
      <c r="QF103" s="297"/>
      <c r="QG103" s="297"/>
      <c r="QH103" s="297"/>
      <c r="QI103" s="297"/>
      <c r="QJ103" s="297"/>
      <c r="QK103" s="297"/>
      <c r="QL103" s="297"/>
      <c r="QM103" s="297"/>
      <c r="QN103" s="297"/>
      <c r="QO103" s="297"/>
      <c r="QP103" s="297"/>
      <c r="QQ103" s="297"/>
      <c r="QR103" s="297"/>
      <c r="QS103" s="297"/>
      <c r="QT103" s="297"/>
      <c r="QU103" s="297"/>
      <c r="QV103" s="297"/>
      <c r="QW103" s="297"/>
      <c r="QX103" s="297"/>
      <c r="QY103" s="297"/>
      <c r="QZ103" s="297"/>
      <c r="RA103" s="297"/>
      <c r="RB103" s="297"/>
      <c r="RC103" s="297"/>
      <c r="RD103" s="297"/>
      <c r="RE103" s="297"/>
      <c r="RF103" s="297"/>
      <c r="RG103" s="297"/>
      <c r="RH103" s="297"/>
      <c r="RI103" s="297"/>
      <c r="RJ103" s="297"/>
      <c r="RK103" s="297"/>
      <c r="RL103" s="297"/>
      <c r="RM103" s="297"/>
      <c r="RN103" s="297"/>
      <c r="RO103" s="297"/>
      <c r="RP103" s="297"/>
      <c r="RQ103" s="297"/>
      <c r="RR103" s="297"/>
      <c r="RS103" s="297"/>
      <c r="RT103" s="297"/>
      <c r="RU103" s="297"/>
      <c r="RV103" s="297"/>
      <c r="RW103" s="297"/>
      <c r="RX103" s="297"/>
      <c r="RY103" s="297"/>
      <c r="RZ103" s="297"/>
      <c r="SA103" s="297"/>
      <c r="SB103" s="297"/>
      <c r="SC103" s="297"/>
      <c r="SD103" s="297"/>
      <c r="SE103" s="297"/>
      <c r="SF103" s="297"/>
      <c r="SG103" s="297"/>
      <c r="SH103" s="297"/>
      <c r="SI103" s="297"/>
      <c r="SJ103" s="297"/>
      <c r="SK103" s="297"/>
      <c r="SL103" s="297"/>
      <c r="SM103" s="297"/>
      <c r="SN103" s="297"/>
      <c r="SO103" s="297"/>
      <c r="SP103" s="297"/>
      <c r="SQ103" s="297"/>
      <c r="SR103" s="297"/>
      <c r="SS103" s="297"/>
      <c r="ST103" s="297"/>
      <c r="SU103" s="297"/>
      <c r="SV103" s="297"/>
      <c r="SW103" s="297"/>
      <c r="SX103" s="297"/>
      <c r="SY103" s="297"/>
      <c r="SZ103" s="297"/>
      <c r="TA103" s="297"/>
      <c r="TB103" s="297"/>
      <c r="TC103" s="297"/>
      <c r="TD103" s="297"/>
      <c r="TE103" s="297"/>
      <c r="TF103" s="297"/>
      <c r="TG103" s="297"/>
      <c r="TH103" s="297"/>
      <c r="TI103" s="297"/>
      <c r="TJ103" s="297"/>
      <c r="TK103" s="297"/>
      <c r="TL103" s="297"/>
      <c r="TM103" s="297"/>
      <c r="TN103" s="297"/>
      <c r="TO103" s="297"/>
      <c r="TP103" s="297"/>
      <c r="TQ103" s="297"/>
      <c r="TR103" s="297"/>
      <c r="TS103" s="297"/>
      <c r="TT103" s="297"/>
      <c r="TU103" s="297"/>
      <c r="TV103" s="297"/>
      <c r="TW103" s="297"/>
      <c r="TX103" s="297"/>
      <c r="TY103" s="297"/>
      <c r="TZ103" s="297"/>
      <c r="UA103" s="297"/>
      <c r="UB103" s="297"/>
      <c r="UC103" s="297"/>
      <c r="UD103" s="297"/>
      <c r="UE103" s="297"/>
      <c r="UF103" s="297"/>
      <c r="UG103" s="297"/>
      <c r="UH103" s="297"/>
      <c r="UI103" s="297"/>
      <c r="UJ103" s="297"/>
      <c r="UK103" s="297"/>
      <c r="UL103" s="297"/>
      <c r="UM103" s="297"/>
      <c r="UN103" s="297"/>
      <c r="UO103" s="297"/>
      <c r="UP103" s="297"/>
      <c r="UQ103" s="297"/>
      <c r="UR103" s="297"/>
      <c r="US103" s="297"/>
      <c r="UT103" s="297"/>
      <c r="UU103" s="297"/>
      <c r="UV103" s="297"/>
      <c r="UW103" s="297"/>
      <c r="UX103" s="297"/>
      <c r="UY103" s="297"/>
      <c r="UZ103" s="297"/>
      <c r="VA103" s="297"/>
      <c r="VB103" s="297"/>
      <c r="VC103" s="297"/>
      <c r="VD103" s="297"/>
      <c r="VE103" s="297"/>
      <c r="VF103" s="297"/>
      <c r="VG103" s="297"/>
      <c r="VH103" s="297"/>
      <c r="VI103" s="297"/>
      <c r="VJ103" s="297"/>
      <c r="VK103" s="297"/>
      <c r="VL103" s="297"/>
      <c r="VM103" s="297"/>
      <c r="VN103" s="297"/>
      <c r="VO103" s="297"/>
      <c r="VP103" s="297"/>
      <c r="VQ103" s="297"/>
      <c r="VR103" s="297"/>
      <c r="VS103" s="297"/>
      <c r="VT103" s="297"/>
      <c r="VU103" s="297"/>
      <c r="VV103" s="297"/>
      <c r="VW103" s="297"/>
      <c r="VX103" s="297"/>
      <c r="VY103" s="297"/>
      <c r="VZ103" s="297"/>
      <c r="WA103" s="297"/>
      <c r="WB103" s="297"/>
      <c r="WC103" s="297"/>
      <c r="WD103" s="297"/>
      <c r="WE103" s="297"/>
      <c r="WF103" s="297"/>
      <c r="WG103" s="297"/>
      <c r="WH103" s="297"/>
      <c r="WI103" s="297"/>
      <c r="WJ103" s="297"/>
      <c r="WK103" s="297"/>
      <c r="WL103" s="297"/>
      <c r="WM103" s="297"/>
      <c r="WN103" s="297"/>
      <c r="WO103" s="297"/>
      <c r="WP103" s="297"/>
      <c r="WQ103" s="297"/>
      <c r="WR103" s="297"/>
      <c r="WS103" s="297"/>
      <c r="WT103" s="297"/>
      <c r="WU103" s="297"/>
      <c r="WV103" s="297"/>
      <c r="WW103" s="297"/>
      <c r="WX103" s="297"/>
      <c r="WY103" s="297"/>
      <c r="WZ103" s="297"/>
      <c r="XA103" s="297"/>
      <c r="XB103" s="297"/>
      <c r="XC103" s="297"/>
      <c r="XD103" s="297"/>
      <c r="XE103" s="297"/>
      <c r="XF103" s="297"/>
      <c r="XG103" s="297"/>
      <c r="XH103" s="297"/>
      <c r="XI103" s="297"/>
      <c r="XJ103" s="297"/>
      <c r="XK103" s="297"/>
      <c r="XL103" s="297"/>
      <c r="XM103" s="297"/>
      <c r="XN103" s="297"/>
      <c r="XO103" s="297"/>
      <c r="XP103" s="297"/>
      <c r="XQ103" s="297"/>
      <c r="XR103" s="297"/>
      <c r="XS103" s="297"/>
      <c r="XT103" s="297"/>
      <c r="XU103" s="297"/>
      <c r="XV103" s="297"/>
      <c r="XW103" s="297"/>
      <c r="XX103" s="297"/>
      <c r="XY103" s="297"/>
      <c r="XZ103" s="297"/>
      <c r="YA103" s="297"/>
      <c r="YB103" s="297"/>
      <c r="YC103" s="297"/>
      <c r="YD103" s="297"/>
      <c r="YE103" s="297"/>
      <c r="YF103" s="297"/>
      <c r="YG103" s="297"/>
      <c r="YH103" s="297"/>
      <c r="YI103" s="297"/>
      <c r="YJ103" s="297"/>
      <c r="YK103" s="297"/>
      <c r="YL103" s="297"/>
      <c r="YM103" s="297"/>
      <c r="YN103" s="297"/>
      <c r="YO103" s="297"/>
      <c r="YP103" s="297"/>
      <c r="YQ103" s="297"/>
      <c r="YR103" s="297"/>
      <c r="YS103" s="297"/>
      <c r="YT103" s="297"/>
      <c r="YU103" s="297"/>
      <c r="YV103" s="297"/>
      <c r="YW103" s="297"/>
      <c r="YX103" s="297"/>
      <c r="YY103" s="297"/>
      <c r="YZ103" s="297"/>
      <c r="ZA103" s="297"/>
      <c r="ZB103" s="297"/>
      <c r="ZC103" s="297"/>
      <c r="ZD103" s="297"/>
      <c r="ZE103" s="297"/>
      <c r="ZF103" s="297"/>
      <c r="ZG103" s="297"/>
      <c r="ZH103" s="297"/>
      <c r="ZI103" s="297"/>
      <c r="ZJ103" s="297"/>
      <c r="ZK103" s="297"/>
      <c r="ZL103" s="297"/>
      <c r="ZM103" s="297"/>
      <c r="ZN103" s="297"/>
      <c r="ZO103" s="297"/>
      <c r="ZP103" s="297"/>
      <c r="ZQ103" s="297"/>
      <c r="ZR103" s="297"/>
      <c r="ZS103" s="297"/>
      <c r="ZT103" s="297"/>
      <c r="ZU103" s="297"/>
      <c r="ZV103" s="297"/>
      <c r="ZW103" s="297"/>
      <c r="ZX103" s="297"/>
      <c r="ZY103" s="297"/>
      <c r="ZZ103" s="297"/>
      <c r="AAA103" s="297"/>
      <c r="AAB103" s="297"/>
      <c r="AAC103" s="297"/>
      <c r="AAD103" s="297"/>
      <c r="AAE103" s="297"/>
      <c r="AAF103" s="297"/>
      <c r="AAG103" s="297"/>
      <c r="AAH103" s="297"/>
      <c r="AAI103" s="297"/>
      <c r="AAJ103" s="297"/>
      <c r="AAK103" s="297"/>
      <c r="AAL103" s="297"/>
      <c r="AAM103" s="297"/>
      <c r="AAN103" s="297"/>
      <c r="AAO103" s="297"/>
      <c r="AAP103" s="297"/>
      <c r="AAQ103" s="297"/>
      <c r="AAR103" s="297"/>
      <c r="AAS103" s="297"/>
      <c r="AAT103" s="297"/>
      <c r="AAU103" s="297"/>
      <c r="AAV103" s="297"/>
      <c r="AAW103" s="297"/>
      <c r="AAX103" s="297"/>
      <c r="AAY103" s="297"/>
      <c r="AAZ103" s="297"/>
      <c r="ABA103" s="297"/>
      <c r="ABB103" s="297"/>
      <c r="ABC103" s="297"/>
      <c r="ABD103" s="297"/>
      <c r="ABE103" s="297"/>
      <c r="ABF103" s="297"/>
      <c r="ABG103" s="297"/>
      <c r="ABH103" s="297"/>
      <c r="ABI103" s="297"/>
      <c r="ABJ103" s="297"/>
      <c r="ABK103" s="297"/>
      <c r="ABL103" s="297"/>
      <c r="ABM103" s="297"/>
      <c r="ABN103" s="297"/>
      <c r="ABO103" s="297"/>
      <c r="ABP103" s="297"/>
      <c r="ABQ103" s="297"/>
      <c r="ABR103" s="297"/>
      <c r="ABS103" s="297"/>
      <c r="ABT103" s="297"/>
      <c r="ABU103" s="297"/>
      <c r="ABV103" s="297"/>
      <c r="ABW103" s="297"/>
      <c r="ABX103" s="297"/>
      <c r="ABY103" s="297"/>
      <c r="ABZ103" s="297"/>
      <c r="ACA103" s="297"/>
      <c r="ACB103" s="297"/>
      <c r="ACC103" s="297"/>
      <c r="ACD103" s="297"/>
      <c r="ACE103" s="297"/>
      <c r="ACF103" s="297"/>
      <c r="ACG103" s="297"/>
      <c r="ACH103" s="297"/>
      <c r="ACI103" s="297"/>
      <c r="ACJ103" s="297"/>
      <c r="ACK103" s="297"/>
      <c r="ACL103" s="297"/>
      <c r="ACM103" s="297"/>
      <c r="ACN103" s="297"/>
      <c r="ACO103" s="297"/>
      <c r="ACP103" s="297"/>
      <c r="ACQ103" s="297"/>
      <c r="ACR103" s="297"/>
      <c r="ACS103" s="297"/>
      <c r="ACT103" s="297"/>
      <c r="ACU103" s="297"/>
      <c r="ACV103" s="297"/>
      <c r="ACW103" s="297"/>
      <c r="ACX103" s="297"/>
      <c r="ACY103" s="297"/>
      <c r="ACZ103" s="297"/>
      <c r="ADA103" s="297"/>
      <c r="ADB103" s="297"/>
      <c r="ADC103" s="297"/>
      <c r="ADD103" s="297"/>
      <c r="ADE103" s="297"/>
      <c r="ADF103" s="297"/>
      <c r="ADG103" s="297"/>
      <c r="ADH103" s="297"/>
      <c r="ADI103" s="297"/>
      <c r="ADJ103" s="297"/>
      <c r="ADK103" s="297"/>
      <c r="ADL103" s="297"/>
      <c r="ADM103" s="297"/>
      <c r="ADN103" s="297"/>
      <c r="ADO103" s="297"/>
      <c r="ADP103" s="297"/>
      <c r="ADQ103" s="297"/>
      <c r="ADR103" s="297"/>
      <c r="ADS103" s="297"/>
      <c r="ADT103" s="297"/>
      <c r="ADU103" s="297"/>
      <c r="ADV103" s="297"/>
      <c r="ADW103" s="297"/>
      <c r="ADX103" s="297"/>
      <c r="ADY103" s="297"/>
      <c r="ADZ103" s="297"/>
      <c r="AEA103" s="297"/>
      <c r="AEB103" s="297"/>
      <c r="AEC103" s="297"/>
      <c r="AED103" s="297"/>
      <c r="AEE103" s="297"/>
      <c r="AEF103" s="297"/>
      <c r="AEG103" s="297"/>
      <c r="AEH103" s="297"/>
      <c r="AEI103" s="297"/>
      <c r="AEJ103" s="297"/>
      <c r="AEK103" s="297"/>
      <c r="AEL103" s="297"/>
      <c r="AEM103" s="297"/>
      <c r="AEN103" s="297"/>
      <c r="AEO103" s="297"/>
      <c r="AEP103" s="297"/>
      <c r="AEQ103" s="297"/>
      <c r="AER103" s="297"/>
      <c r="AES103" s="297"/>
      <c r="AET103" s="297"/>
      <c r="AEU103" s="297"/>
      <c r="AEV103" s="297"/>
      <c r="AEW103" s="297"/>
      <c r="AEX103" s="297"/>
      <c r="AEY103" s="297"/>
      <c r="AEZ103" s="297"/>
      <c r="AFA103" s="297"/>
      <c r="AFB103" s="297"/>
      <c r="AFC103" s="297"/>
      <c r="AFD103" s="297"/>
      <c r="AFE103" s="297"/>
      <c r="AFF103" s="297"/>
      <c r="AFG103" s="297"/>
      <c r="AFH103" s="297"/>
      <c r="AFI103" s="297"/>
      <c r="AFJ103" s="297"/>
      <c r="AFK103" s="297"/>
      <c r="AFL103" s="297"/>
      <c r="AFM103" s="297"/>
      <c r="AFN103" s="297"/>
      <c r="AFO103" s="297"/>
      <c r="AFP103" s="297"/>
      <c r="AFQ103" s="297"/>
      <c r="AFR103" s="297"/>
      <c r="AFS103" s="297"/>
      <c r="AFT103" s="297"/>
      <c r="AFU103" s="297"/>
      <c r="AFV103" s="297"/>
      <c r="AFW103" s="297"/>
      <c r="AFX103" s="297"/>
      <c r="AFY103" s="297"/>
      <c r="AFZ103" s="297"/>
      <c r="AGA103" s="297"/>
      <c r="AGB103" s="297"/>
      <c r="AGC103" s="297"/>
      <c r="AGD103" s="297"/>
      <c r="AGE103" s="297"/>
      <c r="AGF103" s="297"/>
      <c r="AGG103" s="297"/>
      <c r="AGH103" s="297"/>
      <c r="AGI103" s="297"/>
      <c r="AGJ103" s="297"/>
      <c r="AGK103" s="297"/>
      <c r="AGL103" s="297"/>
      <c r="AGM103" s="297"/>
      <c r="AGN103" s="297"/>
      <c r="AGO103" s="297"/>
      <c r="AGP103" s="297"/>
      <c r="AGQ103" s="297"/>
      <c r="AGR103" s="297"/>
      <c r="AGS103" s="297"/>
      <c r="AGT103" s="297"/>
      <c r="AGU103" s="297"/>
      <c r="AGV103" s="297"/>
      <c r="AGW103" s="297"/>
      <c r="AGX103" s="297"/>
      <c r="AGY103" s="297"/>
      <c r="AGZ103" s="297"/>
      <c r="AHA103" s="297"/>
      <c r="AHB103" s="297"/>
      <c r="AHC103" s="297"/>
      <c r="AHD103" s="297"/>
      <c r="AHE103" s="297"/>
      <c r="AHF103" s="297"/>
      <c r="AHG103" s="297"/>
      <c r="AHH103" s="297"/>
      <c r="AHI103" s="297"/>
      <c r="AHJ103" s="297"/>
      <c r="AHK103" s="297"/>
      <c r="AHL103" s="297"/>
      <c r="AHM103" s="297"/>
      <c r="AHN103" s="297"/>
      <c r="AHO103" s="297"/>
      <c r="AHP103" s="297"/>
      <c r="AHQ103" s="297"/>
      <c r="AHR103" s="297"/>
      <c r="AHS103" s="297"/>
      <c r="AHT103" s="297"/>
      <c r="AHU103" s="297"/>
      <c r="AHV103" s="297"/>
      <c r="AHW103" s="297"/>
      <c r="AHX103" s="297"/>
      <c r="AHY103" s="297"/>
      <c r="AHZ103" s="297"/>
      <c r="AIA103" s="297"/>
      <c r="AIB103" s="297"/>
      <c r="AIC103" s="297"/>
      <c r="AID103" s="297"/>
      <c r="AIE103" s="297"/>
      <c r="AIF103" s="297"/>
      <c r="AIG103" s="297"/>
      <c r="AIH103" s="297"/>
      <c r="AII103" s="297"/>
      <c r="AIJ103" s="297"/>
      <c r="AIK103" s="297"/>
      <c r="AIL103" s="297"/>
      <c r="AIM103" s="297"/>
      <c r="AIN103" s="297"/>
      <c r="AIO103" s="297"/>
      <c r="AIP103" s="297"/>
      <c r="AIQ103" s="297"/>
      <c r="AIR103" s="297"/>
      <c r="AIS103" s="297"/>
      <c r="AIT103" s="297"/>
      <c r="AIU103" s="297"/>
      <c r="AIV103" s="297"/>
      <c r="AIW103" s="297"/>
      <c r="AIX103" s="297"/>
      <c r="AIY103" s="297"/>
      <c r="AIZ103" s="297"/>
      <c r="AJA103" s="297"/>
      <c r="AJB103" s="297"/>
      <c r="AJC103" s="297"/>
      <c r="AJD103" s="297"/>
      <c r="AJE103" s="297"/>
      <c r="AJF103" s="297"/>
      <c r="AJG103" s="297"/>
      <c r="AJH103" s="297"/>
      <c r="AJI103" s="297"/>
      <c r="AJJ103" s="297"/>
      <c r="AJK103" s="297"/>
      <c r="AJL103" s="297"/>
      <c r="AJM103" s="297"/>
      <c r="AJN103" s="297"/>
      <c r="AJO103" s="297"/>
      <c r="AJP103" s="297"/>
      <c r="AJQ103" s="297"/>
      <c r="AJR103" s="297"/>
      <c r="AJS103" s="297"/>
      <c r="AJT103" s="297"/>
      <c r="AJU103" s="297"/>
      <c r="AJV103" s="297"/>
      <c r="AJW103" s="297"/>
      <c r="AJX103" s="297"/>
      <c r="AJY103" s="297"/>
      <c r="AJZ103" s="297"/>
      <c r="AKA103" s="297"/>
      <c r="AKB103" s="297"/>
      <c r="AKC103" s="297"/>
      <c r="AKD103" s="297"/>
      <c r="AKE103" s="297"/>
      <c r="AKF103" s="297"/>
      <c r="AKG103" s="297"/>
      <c r="AKH103" s="297"/>
      <c r="AKI103" s="297"/>
      <c r="AKJ103" s="297"/>
      <c r="AKK103" s="297"/>
      <c r="AKL103" s="297"/>
      <c r="AKM103" s="297"/>
      <c r="AKN103" s="297"/>
      <c r="AKO103" s="297"/>
      <c r="AKP103" s="297"/>
      <c r="AKQ103" s="297"/>
      <c r="AKR103" s="297"/>
      <c r="AKS103" s="297"/>
      <c r="AKT103" s="297"/>
      <c r="AKU103" s="297"/>
      <c r="AKV103" s="297"/>
      <c r="AKW103" s="297"/>
      <c r="AKX103" s="297"/>
      <c r="AKY103" s="297"/>
      <c r="AKZ103" s="297"/>
      <c r="ALA103" s="297"/>
      <c r="ALB103" s="297"/>
      <c r="ALC103" s="297"/>
      <c r="ALD103" s="297"/>
      <c r="ALE103" s="297"/>
      <c r="ALF103" s="297"/>
      <c r="ALG103" s="297"/>
      <c r="ALH103" s="297"/>
      <c r="ALI103" s="297"/>
      <c r="ALJ103" s="297"/>
      <c r="ALK103" s="297"/>
      <c r="ALL103" s="297"/>
      <c r="ALM103" s="297"/>
      <c r="ALN103" s="297"/>
      <c r="ALO103" s="297"/>
      <c r="ALP103" s="297"/>
      <c r="ALQ103" s="297"/>
      <c r="ALR103" s="297"/>
      <c r="ALS103" s="297"/>
      <c r="ALT103" s="297"/>
      <c r="ALU103" s="297"/>
      <c r="ALV103" s="297"/>
      <c r="ALW103" s="297"/>
      <c r="ALX103" s="297"/>
      <c r="ALY103" s="297"/>
      <c r="ALZ103" s="297"/>
      <c r="AMA103" s="297"/>
      <c r="AMB103" s="297"/>
      <c r="AMC103" s="297"/>
      <c r="AMD103" s="297"/>
      <c r="AME103" s="297"/>
      <c r="AMF103" s="297"/>
      <c r="AMG103" s="297"/>
      <c r="AMH103" s="297"/>
      <c r="AMI103" s="297"/>
      <c r="AMJ103" s="297"/>
      <c r="AMK103" s="297"/>
      <c r="AML103" s="297"/>
      <c r="AMM103" s="297"/>
      <c r="AMN103" s="297"/>
      <c r="AMO103" s="297"/>
      <c r="AMP103" s="297"/>
      <c r="AMQ103" s="297"/>
      <c r="AMR103" s="297"/>
      <c r="AMS103" s="297"/>
      <c r="AMT103" s="297"/>
      <c r="AMU103" s="297"/>
      <c r="AMV103" s="297"/>
      <c r="AMW103" s="297"/>
      <c r="AMX103" s="297"/>
      <c r="AMY103" s="297"/>
      <c r="AMZ103" s="297"/>
      <c r="ANA103" s="297"/>
      <c r="ANB103" s="297"/>
      <c r="ANC103" s="297"/>
      <c r="AND103" s="297"/>
      <c r="ANE103" s="297"/>
      <c r="ANF103" s="297"/>
      <c r="ANG103" s="297"/>
      <c r="ANH103" s="297"/>
      <c r="ANI103" s="297"/>
      <c r="ANJ103" s="297"/>
      <c r="ANK103" s="297"/>
      <c r="ANL103" s="297"/>
      <c r="ANM103" s="297"/>
      <c r="ANN103" s="297"/>
      <c r="ANO103" s="297"/>
      <c r="ANP103" s="297"/>
      <c r="ANQ103" s="297"/>
      <c r="ANR103" s="297"/>
      <c r="ANS103" s="297"/>
      <c r="ANT103" s="297"/>
      <c r="ANU103" s="297"/>
      <c r="ANV103" s="297"/>
      <c r="ANW103" s="297"/>
      <c r="ANX103" s="297"/>
      <c r="ANY103" s="297"/>
      <c r="ANZ103" s="297"/>
      <c r="AOA103" s="297"/>
      <c r="AOB103" s="297"/>
      <c r="AOC103" s="297"/>
      <c r="AOD103" s="297"/>
      <c r="AOE103" s="297"/>
      <c r="AOF103" s="297"/>
      <c r="AOG103" s="297"/>
      <c r="AOH103" s="297"/>
      <c r="AOI103" s="297"/>
      <c r="AOJ103" s="297"/>
      <c r="AOK103" s="297"/>
      <c r="AOL103" s="297"/>
      <c r="AOM103" s="297"/>
      <c r="AON103" s="297"/>
      <c r="AOO103" s="297"/>
      <c r="AOP103" s="297"/>
      <c r="AOQ103" s="297"/>
      <c r="AOR103" s="297"/>
      <c r="AOS103" s="297"/>
      <c r="AOT103" s="297"/>
      <c r="AOU103" s="297"/>
      <c r="AOV103" s="297"/>
      <c r="AOW103" s="297"/>
      <c r="AOX103" s="297"/>
      <c r="AOY103" s="297"/>
      <c r="AOZ103" s="297"/>
      <c r="APA103" s="297"/>
      <c r="APB103" s="297"/>
      <c r="APC103" s="297"/>
      <c r="APD103" s="297"/>
      <c r="APE103" s="297"/>
      <c r="APF103" s="297"/>
      <c r="APG103" s="297"/>
      <c r="APH103" s="297"/>
      <c r="API103" s="297"/>
      <c r="APJ103" s="297"/>
      <c r="APK103" s="297"/>
      <c r="APL103" s="297"/>
      <c r="APM103" s="297"/>
      <c r="APN103" s="297"/>
      <c r="APO103" s="297"/>
      <c r="APP103" s="297"/>
      <c r="APQ103" s="297"/>
      <c r="APR103" s="297"/>
      <c r="APS103" s="297"/>
      <c r="APT103" s="297"/>
      <c r="APU103" s="297"/>
      <c r="APV103" s="297"/>
      <c r="APW103" s="297"/>
      <c r="APX103" s="297"/>
      <c r="APY103" s="297"/>
      <c r="APZ103" s="297"/>
      <c r="AQA103" s="297"/>
      <c r="AQB103" s="297"/>
      <c r="AQC103" s="297"/>
      <c r="AQD103" s="297"/>
      <c r="AQE103" s="297"/>
      <c r="AQF103" s="297"/>
      <c r="AQG103" s="297"/>
      <c r="AQH103" s="297"/>
      <c r="AQI103" s="297"/>
      <c r="AQJ103" s="297"/>
      <c r="AQK103" s="297"/>
      <c r="AQL103" s="297"/>
      <c r="AQM103" s="297"/>
      <c r="AQN103" s="297"/>
      <c r="AQO103" s="297"/>
      <c r="AQP103" s="297"/>
    </row>
    <row r="104" spans="1:1134" s="299" customFormat="1" x14ac:dyDescent="0.25">
      <c r="A104" s="302" t="s">
        <v>1118</v>
      </c>
      <c r="B104" s="141" t="s">
        <v>1099</v>
      </c>
      <c r="C104" s="301" t="s">
        <v>749</v>
      </c>
      <c r="D104" s="309" t="s">
        <v>443</v>
      </c>
      <c r="E104" s="311" t="s">
        <v>443</v>
      </c>
      <c r="F104" s="311" t="s">
        <v>443</v>
      </c>
      <c r="G104" s="311" t="s">
        <v>443</v>
      </c>
      <c r="H104" s="311" t="s">
        <v>443</v>
      </c>
      <c r="I104" s="311" t="s">
        <v>443</v>
      </c>
      <c r="J104" s="311" t="s">
        <v>443</v>
      </c>
      <c r="K104" s="311" t="s">
        <v>443</v>
      </c>
      <c r="L104" s="311" t="s">
        <v>443</v>
      </c>
      <c r="M104" s="311" t="s">
        <v>443</v>
      </c>
      <c r="N104" s="311" t="s">
        <v>443</v>
      </c>
      <c r="O104" s="311" t="s">
        <v>443</v>
      </c>
      <c r="P104" s="311" t="s">
        <v>443</v>
      </c>
      <c r="Q104" s="311" t="s">
        <v>443</v>
      </c>
      <c r="R104" s="342">
        <v>0</v>
      </c>
      <c r="S104" s="311" t="s">
        <v>443</v>
      </c>
      <c r="T104" s="297"/>
      <c r="U104" s="297"/>
      <c r="V104" s="297"/>
      <c r="W104" s="297"/>
      <c r="X104" s="297"/>
      <c r="Y104" s="297"/>
      <c r="Z104" s="297"/>
      <c r="AA104" s="297"/>
      <c r="AB104" s="297"/>
      <c r="AC104" s="297"/>
      <c r="AD104" s="297"/>
      <c r="AE104" s="297"/>
      <c r="AF104" s="297"/>
      <c r="AG104" s="297"/>
      <c r="AH104" s="297"/>
      <c r="AI104" s="297"/>
      <c r="AJ104" s="297"/>
      <c r="AK104" s="297"/>
      <c r="AL104" s="297"/>
      <c r="AM104" s="297"/>
      <c r="AN104" s="297"/>
      <c r="AO104" s="297"/>
      <c r="AP104" s="297"/>
      <c r="AQ104" s="297"/>
      <c r="AR104" s="297"/>
      <c r="AS104" s="297"/>
      <c r="AT104" s="297"/>
      <c r="AU104" s="297"/>
      <c r="AV104" s="297"/>
      <c r="AW104" s="297"/>
      <c r="AX104" s="297"/>
      <c r="AY104" s="297"/>
      <c r="AZ104" s="297"/>
      <c r="BA104" s="297"/>
      <c r="BB104" s="297"/>
      <c r="BC104" s="297"/>
      <c r="BD104" s="297"/>
      <c r="BE104" s="297"/>
      <c r="BF104" s="297"/>
      <c r="BG104" s="297"/>
      <c r="BH104" s="297"/>
      <c r="BI104" s="297"/>
      <c r="BJ104" s="297"/>
      <c r="BK104" s="297"/>
      <c r="BL104" s="297"/>
      <c r="BM104" s="297"/>
      <c r="BN104" s="297"/>
      <c r="BO104" s="297"/>
      <c r="BP104" s="297"/>
      <c r="BQ104" s="297"/>
      <c r="BR104" s="297"/>
      <c r="BS104" s="297"/>
      <c r="BT104" s="297"/>
      <c r="BU104" s="297"/>
      <c r="BV104" s="297"/>
      <c r="BW104" s="297"/>
      <c r="BX104" s="297"/>
      <c r="BY104" s="297"/>
      <c r="BZ104" s="297"/>
      <c r="CA104" s="297"/>
      <c r="CB104" s="297"/>
      <c r="CC104" s="297"/>
      <c r="CD104" s="297"/>
      <c r="CE104" s="297"/>
      <c r="CF104" s="297"/>
      <c r="CG104" s="297"/>
      <c r="CH104" s="297"/>
      <c r="CI104" s="297"/>
      <c r="CJ104" s="297"/>
      <c r="CK104" s="297"/>
      <c r="CL104" s="297"/>
      <c r="CM104" s="297"/>
      <c r="CN104" s="297"/>
      <c r="CO104" s="297"/>
      <c r="CP104" s="297"/>
      <c r="CQ104" s="297"/>
      <c r="CR104" s="297"/>
      <c r="CS104" s="297"/>
      <c r="CT104" s="297"/>
      <c r="CU104" s="297"/>
      <c r="CV104" s="297"/>
      <c r="CW104" s="297"/>
      <c r="CX104" s="297"/>
      <c r="CY104" s="297"/>
      <c r="CZ104" s="297"/>
      <c r="DA104" s="297"/>
      <c r="DB104" s="297"/>
      <c r="DC104" s="297"/>
      <c r="DD104" s="297"/>
      <c r="DE104" s="297"/>
      <c r="DF104" s="297"/>
      <c r="DG104" s="297"/>
      <c r="DH104" s="297"/>
      <c r="DI104" s="297"/>
      <c r="DJ104" s="297"/>
      <c r="DK104" s="297"/>
      <c r="DL104" s="297"/>
      <c r="DM104" s="297"/>
      <c r="DN104" s="297"/>
      <c r="DO104" s="297"/>
      <c r="DP104" s="297"/>
      <c r="DQ104" s="297"/>
      <c r="DR104" s="297"/>
      <c r="DS104" s="297"/>
      <c r="DT104" s="297"/>
      <c r="DU104" s="297"/>
      <c r="DV104" s="297"/>
      <c r="DW104" s="297"/>
      <c r="DX104" s="297"/>
      <c r="DY104" s="297"/>
      <c r="DZ104" s="297"/>
      <c r="EA104" s="297"/>
      <c r="EB104" s="297"/>
      <c r="EC104" s="297"/>
      <c r="ED104" s="297"/>
      <c r="EE104" s="297"/>
      <c r="EF104" s="297"/>
      <c r="EG104" s="297"/>
      <c r="EH104" s="297"/>
      <c r="EI104" s="297"/>
      <c r="EJ104" s="297"/>
      <c r="EK104" s="297"/>
      <c r="EL104" s="297"/>
      <c r="EM104" s="297"/>
      <c r="EN104" s="297"/>
      <c r="EO104" s="297"/>
      <c r="EP104" s="297"/>
      <c r="EQ104" s="297"/>
      <c r="ER104" s="297"/>
      <c r="ES104" s="297"/>
      <c r="ET104" s="297"/>
      <c r="EU104" s="297"/>
      <c r="EV104" s="297"/>
      <c r="EW104" s="297"/>
      <c r="EX104" s="297"/>
      <c r="EY104" s="297"/>
      <c r="EZ104" s="297"/>
      <c r="FA104" s="297"/>
      <c r="FB104" s="297"/>
      <c r="FC104" s="297"/>
      <c r="FD104" s="297"/>
      <c r="FE104" s="297"/>
      <c r="FF104" s="297"/>
      <c r="FG104" s="297"/>
      <c r="FH104" s="297"/>
      <c r="FI104" s="297"/>
      <c r="FJ104" s="297"/>
      <c r="FK104" s="297"/>
      <c r="FL104" s="297"/>
      <c r="FM104" s="297"/>
      <c r="FN104" s="297"/>
      <c r="FO104" s="297"/>
      <c r="FP104" s="297"/>
      <c r="FQ104" s="297"/>
      <c r="FR104" s="297"/>
      <c r="FS104" s="297"/>
      <c r="FT104" s="297"/>
      <c r="FU104" s="297"/>
      <c r="FV104" s="297"/>
      <c r="FW104" s="297"/>
      <c r="FX104" s="297"/>
      <c r="FY104" s="297"/>
      <c r="FZ104" s="297"/>
      <c r="GA104" s="297"/>
      <c r="GB104" s="297"/>
      <c r="GC104" s="297"/>
      <c r="GD104" s="297"/>
      <c r="GE104" s="297"/>
      <c r="GF104" s="297"/>
      <c r="GG104" s="297"/>
      <c r="GH104" s="297"/>
      <c r="GI104" s="297"/>
      <c r="GJ104" s="297"/>
      <c r="GK104" s="297"/>
      <c r="GL104" s="297"/>
      <c r="GM104" s="297"/>
      <c r="GN104" s="297"/>
      <c r="GO104" s="297"/>
      <c r="GP104" s="297"/>
      <c r="GQ104" s="297"/>
      <c r="GR104" s="297"/>
      <c r="GS104" s="297"/>
      <c r="GT104" s="297"/>
      <c r="GU104" s="297"/>
      <c r="GV104" s="297"/>
      <c r="GW104" s="297"/>
      <c r="GX104" s="297"/>
      <c r="GY104" s="297"/>
      <c r="GZ104" s="297"/>
      <c r="HA104" s="297"/>
      <c r="HB104" s="297"/>
      <c r="HC104" s="297"/>
      <c r="HD104" s="297"/>
      <c r="HE104" s="297"/>
      <c r="HF104" s="297"/>
      <c r="HG104" s="297"/>
      <c r="HH104" s="297"/>
      <c r="HI104" s="297"/>
      <c r="HJ104" s="297"/>
      <c r="HK104" s="297"/>
      <c r="HL104" s="297"/>
      <c r="HM104" s="297"/>
      <c r="HN104" s="297"/>
      <c r="HO104" s="297"/>
      <c r="HP104" s="297"/>
      <c r="HQ104" s="297"/>
      <c r="HR104" s="297"/>
      <c r="HS104" s="297"/>
      <c r="HT104" s="297"/>
      <c r="HU104" s="297"/>
      <c r="HV104" s="297"/>
      <c r="HW104" s="297"/>
      <c r="HX104" s="297"/>
      <c r="HY104" s="297"/>
      <c r="HZ104" s="297"/>
      <c r="IA104" s="297"/>
      <c r="IB104" s="297"/>
      <c r="IC104" s="297"/>
      <c r="ID104" s="297"/>
      <c r="IE104" s="297"/>
      <c r="IF104" s="297"/>
      <c r="IG104" s="297"/>
      <c r="IH104" s="297"/>
      <c r="II104" s="297"/>
      <c r="IJ104" s="297"/>
      <c r="IK104" s="297"/>
      <c r="IL104" s="297"/>
      <c r="IM104" s="297"/>
      <c r="IN104" s="297"/>
      <c r="IO104" s="297"/>
      <c r="IP104" s="297"/>
      <c r="IQ104" s="297"/>
      <c r="IR104" s="297"/>
      <c r="IS104" s="297"/>
      <c r="IT104" s="297"/>
      <c r="IU104" s="297"/>
      <c r="IV104" s="297"/>
      <c r="IW104" s="297"/>
      <c r="IX104" s="297"/>
      <c r="IY104" s="297"/>
      <c r="IZ104" s="297"/>
      <c r="JA104" s="297"/>
      <c r="JB104" s="297"/>
      <c r="JC104" s="297"/>
      <c r="JD104" s="297"/>
      <c r="JE104" s="297"/>
      <c r="JF104" s="297"/>
      <c r="JG104" s="297"/>
      <c r="JH104" s="297"/>
      <c r="JI104" s="297"/>
      <c r="JJ104" s="297"/>
      <c r="JK104" s="297"/>
      <c r="JL104" s="297"/>
      <c r="JM104" s="297"/>
      <c r="JN104" s="297"/>
      <c r="JO104" s="297"/>
      <c r="JP104" s="297"/>
      <c r="JQ104" s="297"/>
      <c r="JR104" s="297"/>
      <c r="JS104" s="297"/>
      <c r="JT104" s="297"/>
      <c r="JU104" s="297"/>
      <c r="JV104" s="297"/>
      <c r="JW104" s="297"/>
      <c r="JX104" s="297"/>
      <c r="JY104" s="297"/>
      <c r="JZ104" s="297"/>
      <c r="KA104" s="297"/>
      <c r="KB104" s="297"/>
      <c r="KC104" s="297"/>
      <c r="KD104" s="297"/>
      <c r="KE104" s="297"/>
      <c r="KF104" s="297"/>
      <c r="KG104" s="297"/>
      <c r="KH104" s="297"/>
      <c r="KI104" s="297"/>
      <c r="KJ104" s="297"/>
      <c r="KK104" s="297"/>
      <c r="KL104" s="297"/>
      <c r="KM104" s="297"/>
      <c r="KN104" s="297"/>
      <c r="KO104" s="297"/>
      <c r="KP104" s="297"/>
      <c r="KQ104" s="297"/>
      <c r="KR104" s="297"/>
      <c r="KS104" s="297"/>
      <c r="KT104" s="297"/>
      <c r="KU104" s="297"/>
      <c r="KV104" s="297"/>
      <c r="KW104" s="297"/>
      <c r="KX104" s="297"/>
      <c r="KY104" s="297"/>
      <c r="KZ104" s="297"/>
      <c r="LA104" s="297"/>
      <c r="LB104" s="297"/>
      <c r="LC104" s="297"/>
      <c r="LD104" s="297"/>
      <c r="LE104" s="297"/>
      <c r="LF104" s="297"/>
      <c r="LG104" s="297"/>
      <c r="LH104" s="297"/>
      <c r="LI104" s="297"/>
      <c r="LJ104" s="297"/>
      <c r="LK104" s="297"/>
      <c r="LL104" s="297"/>
      <c r="LM104" s="297"/>
      <c r="LN104" s="297"/>
      <c r="LO104" s="297"/>
      <c r="LP104" s="297"/>
      <c r="LQ104" s="297"/>
      <c r="LR104" s="297"/>
      <c r="LS104" s="297"/>
      <c r="LT104" s="297"/>
      <c r="LU104" s="297"/>
      <c r="LV104" s="297"/>
      <c r="LW104" s="297"/>
      <c r="LX104" s="297"/>
      <c r="LY104" s="297"/>
      <c r="LZ104" s="297"/>
      <c r="MA104" s="297"/>
      <c r="MB104" s="297"/>
      <c r="MC104" s="297"/>
      <c r="MD104" s="297"/>
      <c r="ME104" s="297"/>
      <c r="MF104" s="297"/>
      <c r="MG104" s="297"/>
      <c r="MH104" s="297"/>
      <c r="MI104" s="297"/>
      <c r="MJ104" s="297"/>
      <c r="MK104" s="297"/>
      <c r="ML104" s="297"/>
      <c r="MM104" s="297"/>
      <c r="MN104" s="297"/>
      <c r="MO104" s="297"/>
      <c r="MP104" s="297"/>
      <c r="MQ104" s="297"/>
      <c r="MR104" s="297"/>
      <c r="MS104" s="297"/>
      <c r="MT104" s="297"/>
      <c r="MU104" s="297"/>
      <c r="MV104" s="297"/>
      <c r="MW104" s="297"/>
      <c r="MX104" s="297"/>
      <c r="MY104" s="297"/>
      <c r="MZ104" s="297"/>
      <c r="NA104" s="297"/>
      <c r="NB104" s="297"/>
      <c r="NC104" s="297"/>
      <c r="ND104" s="297"/>
      <c r="NE104" s="297"/>
      <c r="NF104" s="297"/>
      <c r="NG104" s="297"/>
      <c r="NH104" s="297"/>
      <c r="NI104" s="297"/>
      <c r="NJ104" s="297"/>
      <c r="NK104" s="297"/>
      <c r="NL104" s="297"/>
      <c r="NM104" s="297"/>
      <c r="NN104" s="297"/>
      <c r="NO104" s="297"/>
      <c r="NP104" s="297"/>
      <c r="NQ104" s="297"/>
      <c r="NR104" s="297"/>
      <c r="NS104" s="297"/>
      <c r="NT104" s="297"/>
      <c r="NU104" s="297"/>
      <c r="NV104" s="297"/>
      <c r="NW104" s="297"/>
      <c r="NX104" s="297"/>
      <c r="NY104" s="297"/>
      <c r="NZ104" s="297"/>
      <c r="OA104" s="297"/>
      <c r="OB104" s="297"/>
      <c r="OC104" s="297"/>
      <c r="OD104" s="297"/>
      <c r="OE104" s="297"/>
      <c r="OF104" s="297"/>
      <c r="OG104" s="297"/>
      <c r="OH104" s="297"/>
      <c r="OI104" s="297"/>
      <c r="OJ104" s="297"/>
      <c r="OK104" s="297"/>
      <c r="OL104" s="297"/>
      <c r="OM104" s="297"/>
      <c r="ON104" s="297"/>
      <c r="OO104" s="297"/>
      <c r="OP104" s="297"/>
      <c r="OQ104" s="297"/>
      <c r="OR104" s="297"/>
      <c r="OS104" s="297"/>
      <c r="OT104" s="297"/>
      <c r="OU104" s="297"/>
      <c r="OV104" s="297"/>
      <c r="OW104" s="297"/>
      <c r="OX104" s="297"/>
      <c r="OY104" s="297"/>
      <c r="OZ104" s="297"/>
      <c r="PA104" s="297"/>
      <c r="PB104" s="297"/>
      <c r="PC104" s="297"/>
      <c r="PD104" s="297"/>
      <c r="PE104" s="297"/>
      <c r="PF104" s="297"/>
      <c r="PG104" s="297"/>
      <c r="PH104" s="297"/>
      <c r="PI104" s="297"/>
      <c r="PJ104" s="297"/>
      <c r="PK104" s="297"/>
      <c r="PL104" s="297"/>
      <c r="PM104" s="297"/>
      <c r="PN104" s="297"/>
      <c r="PO104" s="297"/>
      <c r="PP104" s="297"/>
      <c r="PQ104" s="297"/>
      <c r="PR104" s="297"/>
      <c r="PS104" s="297"/>
      <c r="PT104" s="297"/>
      <c r="PU104" s="297"/>
      <c r="PV104" s="297"/>
      <c r="PW104" s="297"/>
      <c r="PX104" s="297"/>
      <c r="PY104" s="297"/>
      <c r="PZ104" s="297"/>
      <c r="QA104" s="297"/>
      <c r="QB104" s="297"/>
      <c r="QC104" s="297"/>
      <c r="QD104" s="297"/>
      <c r="QE104" s="297"/>
      <c r="QF104" s="297"/>
      <c r="QG104" s="297"/>
      <c r="QH104" s="297"/>
      <c r="QI104" s="297"/>
      <c r="QJ104" s="297"/>
      <c r="QK104" s="297"/>
      <c r="QL104" s="297"/>
      <c r="QM104" s="297"/>
      <c r="QN104" s="297"/>
      <c r="QO104" s="297"/>
      <c r="QP104" s="297"/>
      <c r="QQ104" s="297"/>
      <c r="QR104" s="297"/>
      <c r="QS104" s="297"/>
      <c r="QT104" s="297"/>
      <c r="QU104" s="297"/>
      <c r="QV104" s="297"/>
      <c r="QW104" s="297"/>
      <c r="QX104" s="297"/>
      <c r="QY104" s="297"/>
      <c r="QZ104" s="297"/>
      <c r="RA104" s="297"/>
      <c r="RB104" s="297"/>
      <c r="RC104" s="297"/>
      <c r="RD104" s="297"/>
      <c r="RE104" s="297"/>
      <c r="RF104" s="297"/>
      <c r="RG104" s="297"/>
      <c r="RH104" s="297"/>
      <c r="RI104" s="297"/>
      <c r="RJ104" s="297"/>
      <c r="RK104" s="297"/>
      <c r="RL104" s="297"/>
      <c r="RM104" s="297"/>
      <c r="RN104" s="297"/>
      <c r="RO104" s="297"/>
      <c r="RP104" s="297"/>
      <c r="RQ104" s="297"/>
      <c r="RR104" s="297"/>
      <c r="RS104" s="297"/>
      <c r="RT104" s="297"/>
      <c r="RU104" s="297"/>
      <c r="RV104" s="297"/>
      <c r="RW104" s="297"/>
      <c r="RX104" s="297"/>
      <c r="RY104" s="297"/>
      <c r="RZ104" s="297"/>
      <c r="SA104" s="297"/>
      <c r="SB104" s="297"/>
      <c r="SC104" s="297"/>
      <c r="SD104" s="297"/>
      <c r="SE104" s="297"/>
      <c r="SF104" s="297"/>
      <c r="SG104" s="297"/>
      <c r="SH104" s="297"/>
      <c r="SI104" s="297"/>
      <c r="SJ104" s="297"/>
      <c r="SK104" s="297"/>
      <c r="SL104" s="297"/>
      <c r="SM104" s="297"/>
      <c r="SN104" s="297"/>
      <c r="SO104" s="297"/>
      <c r="SP104" s="297"/>
      <c r="SQ104" s="297"/>
      <c r="SR104" s="297"/>
      <c r="SS104" s="297"/>
      <c r="ST104" s="297"/>
      <c r="SU104" s="297"/>
      <c r="SV104" s="297"/>
      <c r="SW104" s="297"/>
      <c r="SX104" s="297"/>
      <c r="SY104" s="297"/>
      <c r="SZ104" s="297"/>
      <c r="TA104" s="297"/>
      <c r="TB104" s="297"/>
      <c r="TC104" s="297"/>
      <c r="TD104" s="297"/>
      <c r="TE104" s="297"/>
      <c r="TF104" s="297"/>
      <c r="TG104" s="297"/>
      <c r="TH104" s="297"/>
      <c r="TI104" s="297"/>
      <c r="TJ104" s="297"/>
      <c r="TK104" s="297"/>
      <c r="TL104" s="297"/>
      <c r="TM104" s="297"/>
      <c r="TN104" s="297"/>
      <c r="TO104" s="297"/>
      <c r="TP104" s="297"/>
      <c r="TQ104" s="297"/>
      <c r="TR104" s="297"/>
      <c r="TS104" s="297"/>
      <c r="TT104" s="297"/>
      <c r="TU104" s="297"/>
      <c r="TV104" s="297"/>
      <c r="TW104" s="297"/>
      <c r="TX104" s="297"/>
      <c r="TY104" s="297"/>
      <c r="TZ104" s="297"/>
      <c r="UA104" s="297"/>
      <c r="UB104" s="297"/>
      <c r="UC104" s="297"/>
      <c r="UD104" s="297"/>
      <c r="UE104" s="297"/>
      <c r="UF104" s="297"/>
      <c r="UG104" s="297"/>
      <c r="UH104" s="297"/>
      <c r="UI104" s="297"/>
      <c r="UJ104" s="297"/>
      <c r="UK104" s="297"/>
      <c r="UL104" s="297"/>
      <c r="UM104" s="297"/>
      <c r="UN104" s="297"/>
      <c r="UO104" s="297"/>
      <c r="UP104" s="297"/>
      <c r="UQ104" s="297"/>
      <c r="UR104" s="297"/>
      <c r="US104" s="297"/>
      <c r="UT104" s="297"/>
      <c r="UU104" s="297"/>
      <c r="UV104" s="297"/>
      <c r="UW104" s="297"/>
      <c r="UX104" s="297"/>
      <c r="UY104" s="297"/>
      <c r="UZ104" s="297"/>
      <c r="VA104" s="297"/>
      <c r="VB104" s="297"/>
      <c r="VC104" s="297"/>
      <c r="VD104" s="297"/>
      <c r="VE104" s="297"/>
      <c r="VF104" s="297"/>
      <c r="VG104" s="297"/>
      <c r="VH104" s="297"/>
      <c r="VI104" s="297"/>
      <c r="VJ104" s="297"/>
      <c r="VK104" s="297"/>
      <c r="VL104" s="297"/>
      <c r="VM104" s="297"/>
      <c r="VN104" s="297"/>
      <c r="VO104" s="297"/>
      <c r="VP104" s="297"/>
      <c r="VQ104" s="297"/>
      <c r="VR104" s="297"/>
      <c r="VS104" s="297"/>
      <c r="VT104" s="297"/>
      <c r="VU104" s="297"/>
      <c r="VV104" s="297"/>
      <c r="VW104" s="297"/>
      <c r="VX104" s="297"/>
      <c r="VY104" s="297"/>
      <c r="VZ104" s="297"/>
      <c r="WA104" s="297"/>
      <c r="WB104" s="297"/>
      <c r="WC104" s="297"/>
      <c r="WD104" s="297"/>
      <c r="WE104" s="297"/>
      <c r="WF104" s="297"/>
      <c r="WG104" s="297"/>
      <c r="WH104" s="297"/>
      <c r="WI104" s="297"/>
      <c r="WJ104" s="297"/>
      <c r="WK104" s="297"/>
      <c r="WL104" s="297"/>
      <c r="WM104" s="297"/>
      <c r="WN104" s="297"/>
      <c r="WO104" s="297"/>
      <c r="WP104" s="297"/>
      <c r="WQ104" s="297"/>
      <c r="WR104" s="297"/>
      <c r="WS104" s="297"/>
      <c r="WT104" s="297"/>
      <c r="WU104" s="297"/>
      <c r="WV104" s="297"/>
      <c r="WW104" s="297"/>
      <c r="WX104" s="297"/>
      <c r="WY104" s="297"/>
      <c r="WZ104" s="297"/>
      <c r="XA104" s="297"/>
      <c r="XB104" s="297"/>
      <c r="XC104" s="297"/>
      <c r="XD104" s="297"/>
      <c r="XE104" s="297"/>
      <c r="XF104" s="297"/>
      <c r="XG104" s="297"/>
      <c r="XH104" s="297"/>
      <c r="XI104" s="297"/>
      <c r="XJ104" s="297"/>
      <c r="XK104" s="297"/>
      <c r="XL104" s="297"/>
      <c r="XM104" s="297"/>
      <c r="XN104" s="297"/>
      <c r="XO104" s="297"/>
      <c r="XP104" s="297"/>
      <c r="XQ104" s="297"/>
      <c r="XR104" s="297"/>
      <c r="XS104" s="297"/>
      <c r="XT104" s="297"/>
      <c r="XU104" s="297"/>
      <c r="XV104" s="297"/>
      <c r="XW104" s="297"/>
      <c r="XX104" s="297"/>
      <c r="XY104" s="297"/>
      <c r="XZ104" s="297"/>
      <c r="YA104" s="297"/>
      <c r="YB104" s="297"/>
      <c r="YC104" s="297"/>
      <c r="YD104" s="297"/>
      <c r="YE104" s="297"/>
      <c r="YF104" s="297"/>
      <c r="YG104" s="297"/>
      <c r="YH104" s="297"/>
      <c r="YI104" s="297"/>
      <c r="YJ104" s="297"/>
      <c r="YK104" s="297"/>
      <c r="YL104" s="297"/>
      <c r="YM104" s="297"/>
      <c r="YN104" s="297"/>
      <c r="YO104" s="297"/>
      <c r="YP104" s="297"/>
      <c r="YQ104" s="297"/>
      <c r="YR104" s="297"/>
      <c r="YS104" s="297"/>
      <c r="YT104" s="297"/>
      <c r="YU104" s="297"/>
      <c r="YV104" s="297"/>
      <c r="YW104" s="297"/>
      <c r="YX104" s="297"/>
      <c r="YY104" s="297"/>
      <c r="YZ104" s="297"/>
      <c r="ZA104" s="297"/>
      <c r="ZB104" s="297"/>
      <c r="ZC104" s="297"/>
      <c r="ZD104" s="297"/>
      <c r="ZE104" s="297"/>
      <c r="ZF104" s="297"/>
      <c r="ZG104" s="297"/>
      <c r="ZH104" s="297"/>
      <c r="ZI104" s="297"/>
      <c r="ZJ104" s="297"/>
      <c r="ZK104" s="297"/>
      <c r="ZL104" s="297"/>
      <c r="ZM104" s="297"/>
      <c r="ZN104" s="297"/>
      <c r="ZO104" s="297"/>
      <c r="ZP104" s="297"/>
      <c r="ZQ104" s="297"/>
      <c r="ZR104" s="297"/>
      <c r="ZS104" s="297"/>
      <c r="ZT104" s="297"/>
      <c r="ZU104" s="297"/>
      <c r="ZV104" s="297"/>
      <c r="ZW104" s="297"/>
      <c r="ZX104" s="297"/>
      <c r="ZY104" s="297"/>
      <c r="ZZ104" s="297"/>
      <c r="AAA104" s="297"/>
      <c r="AAB104" s="297"/>
      <c r="AAC104" s="297"/>
      <c r="AAD104" s="297"/>
      <c r="AAE104" s="297"/>
      <c r="AAF104" s="297"/>
      <c r="AAG104" s="297"/>
      <c r="AAH104" s="297"/>
      <c r="AAI104" s="297"/>
      <c r="AAJ104" s="297"/>
      <c r="AAK104" s="297"/>
      <c r="AAL104" s="297"/>
      <c r="AAM104" s="297"/>
      <c r="AAN104" s="297"/>
      <c r="AAO104" s="297"/>
      <c r="AAP104" s="297"/>
      <c r="AAQ104" s="297"/>
      <c r="AAR104" s="297"/>
      <c r="AAS104" s="297"/>
      <c r="AAT104" s="297"/>
      <c r="AAU104" s="297"/>
      <c r="AAV104" s="297"/>
      <c r="AAW104" s="297"/>
      <c r="AAX104" s="297"/>
      <c r="AAY104" s="297"/>
      <c r="AAZ104" s="297"/>
      <c r="ABA104" s="297"/>
      <c r="ABB104" s="297"/>
      <c r="ABC104" s="297"/>
      <c r="ABD104" s="297"/>
      <c r="ABE104" s="297"/>
      <c r="ABF104" s="297"/>
      <c r="ABG104" s="297"/>
      <c r="ABH104" s="297"/>
      <c r="ABI104" s="297"/>
      <c r="ABJ104" s="297"/>
      <c r="ABK104" s="297"/>
      <c r="ABL104" s="297"/>
      <c r="ABM104" s="297"/>
      <c r="ABN104" s="297"/>
      <c r="ABO104" s="297"/>
      <c r="ABP104" s="297"/>
      <c r="ABQ104" s="297"/>
      <c r="ABR104" s="297"/>
      <c r="ABS104" s="297"/>
      <c r="ABT104" s="297"/>
      <c r="ABU104" s="297"/>
      <c r="ABV104" s="297"/>
      <c r="ABW104" s="297"/>
      <c r="ABX104" s="297"/>
      <c r="ABY104" s="297"/>
      <c r="ABZ104" s="297"/>
      <c r="ACA104" s="297"/>
      <c r="ACB104" s="297"/>
      <c r="ACC104" s="297"/>
      <c r="ACD104" s="297"/>
      <c r="ACE104" s="297"/>
      <c r="ACF104" s="297"/>
      <c r="ACG104" s="297"/>
      <c r="ACH104" s="297"/>
      <c r="ACI104" s="297"/>
      <c r="ACJ104" s="297"/>
      <c r="ACK104" s="297"/>
      <c r="ACL104" s="297"/>
      <c r="ACM104" s="297"/>
      <c r="ACN104" s="297"/>
      <c r="ACO104" s="297"/>
      <c r="ACP104" s="297"/>
      <c r="ACQ104" s="297"/>
      <c r="ACR104" s="297"/>
      <c r="ACS104" s="297"/>
      <c r="ACT104" s="297"/>
      <c r="ACU104" s="297"/>
      <c r="ACV104" s="297"/>
      <c r="ACW104" s="297"/>
      <c r="ACX104" s="297"/>
      <c r="ACY104" s="297"/>
      <c r="ACZ104" s="297"/>
      <c r="ADA104" s="297"/>
      <c r="ADB104" s="297"/>
      <c r="ADC104" s="297"/>
      <c r="ADD104" s="297"/>
      <c r="ADE104" s="297"/>
      <c r="ADF104" s="297"/>
      <c r="ADG104" s="297"/>
      <c r="ADH104" s="297"/>
      <c r="ADI104" s="297"/>
      <c r="ADJ104" s="297"/>
      <c r="ADK104" s="297"/>
      <c r="ADL104" s="297"/>
      <c r="ADM104" s="297"/>
      <c r="ADN104" s="297"/>
      <c r="ADO104" s="297"/>
      <c r="ADP104" s="297"/>
      <c r="ADQ104" s="297"/>
      <c r="ADR104" s="297"/>
      <c r="ADS104" s="297"/>
      <c r="ADT104" s="297"/>
      <c r="ADU104" s="297"/>
      <c r="ADV104" s="297"/>
      <c r="ADW104" s="297"/>
      <c r="ADX104" s="297"/>
      <c r="ADY104" s="297"/>
      <c r="ADZ104" s="297"/>
      <c r="AEA104" s="297"/>
      <c r="AEB104" s="297"/>
      <c r="AEC104" s="297"/>
      <c r="AED104" s="297"/>
      <c r="AEE104" s="297"/>
      <c r="AEF104" s="297"/>
      <c r="AEG104" s="297"/>
      <c r="AEH104" s="297"/>
      <c r="AEI104" s="297"/>
      <c r="AEJ104" s="297"/>
      <c r="AEK104" s="297"/>
      <c r="AEL104" s="297"/>
      <c r="AEM104" s="297"/>
      <c r="AEN104" s="297"/>
      <c r="AEO104" s="297"/>
      <c r="AEP104" s="297"/>
      <c r="AEQ104" s="297"/>
      <c r="AER104" s="297"/>
      <c r="AES104" s="297"/>
      <c r="AET104" s="297"/>
      <c r="AEU104" s="297"/>
      <c r="AEV104" s="297"/>
      <c r="AEW104" s="297"/>
      <c r="AEX104" s="297"/>
      <c r="AEY104" s="297"/>
      <c r="AEZ104" s="297"/>
      <c r="AFA104" s="297"/>
      <c r="AFB104" s="297"/>
      <c r="AFC104" s="297"/>
      <c r="AFD104" s="297"/>
      <c r="AFE104" s="297"/>
      <c r="AFF104" s="297"/>
      <c r="AFG104" s="297"/>
      <c r="AFH104" s="297"/>
      <c r="AFI104" s="297"/>
      <c r="AFJ104" s="297"/>
      <c r="AFK104" s="297"/>
      <c r="AFL104" s="297"/>
      <c r="AFM104" s="297"/>
      <c r="AFN104" s="297"/>
      <c r="AFO104" s="297"/>
      <c r="AFP104" s="297"/>
      <c r="AFQ104" s="297"/>
      <c r="AFR104" s="297"/>
      <c r="AFS104" s="297"/>
      <c r="AFT104" s="297"/>
      <c r="AFU104" s="297"/>
      <c r="AFV104" s="297"/>
      <c r="AFW104" s="297"/>
      <c r="AFX104" s="297"/>
      <c r="AFY104" s="297"/>
      <c r="AFZ104" s="297"/>
      <c r="AGA104" s="297"/>
      <c r="AGB104" s="297"/>
      <c r="AGC104" s="297"/>
      <c r="AGD104" s="297"/>
      <c r="AGE104" s="297"/>
      <c r="AGF104" s="297"/>
      <c r="AGG104" s="297"/>
      <c r="AGH104" s="297"/>
      <c r="AGI104" s="297"/>
      <c r="AGJ104" s="297"/>
      <c r="AGK104" s="297"/>
      <c r="AGL104" s="297"/>
      <c r="AGM104" s="297"/>
      <c r="AGN104" s="297"/>
      <c r="AGO104" s="297"/>
      <c r="AGP104" s="297"/>
      <c r="AGQ104" s="297"/>
      <c r="AGR104" s="297"/>
      <c r="AGS104" s="297"/>
      <c r="AGT104" s="297"/>
      <c r="AGU104" s="297"/>
      <c r="AGV104" s="297"/>
      <c r="AGW104" s="297"/>
      <c r="AGX104" s="297"/>
      <c r="AGY104" s="297"/>
      <c r="AGZ104" s="297"/>
      <c r="AHA104" s="297"/>
      <c r="AHB104" s="297"/>
      <c r="AHC104" s="297"/>
      <c r="AHD104" s="297"/>
      <c r="AHE104" s="297"/>
      <c r="AHF104" s="297"/>
      <c r="AHG104" s="297"/>
      <c r="AHH104" s="297"/>
      <c r="AHI104" s="297"/>
      <c r="AHJ104" s="297"/>
      <c r="AHK104" s="297"/>
      <c r="AHL104" s="297"/>
      <c r="AHM104" s="297"/>
      <c r="AHN104" s="297"/>
      <c r="AHO104" s="297"/>
      <c r="AHP104" s="297"/>
      <c r="AHQ104" s="297"/>
      <c r="AHR104" s="297"/>
      <c r="AHS104" s="297"/>
      <c r="AHT104" s="297"/>
      <c r="AHU104" s="297"/>
      <c r="AHV104" s="297"/>
      <c r="AHW104" s="297"/>
      <c r="AHX104" s="297"/>
      <c r="AHY104" s="297"/>
      <c r="AHZ104" s="297"/>
      <c r="AIA104" s="297"/>
      <c r="AIB104" s="297"/>
      <c r="AIC104" s="297"/>
      <c r="AID104" s="297"/>
      <c r="AIE104" s="297"/>
      <c r="AIF104" s="297"/>
      <c r="AIG104" s="297"/>
      <c r="AIH104" s="297"/>
      <c r="AII104" s="297"/>
      <c r="AIJ104" s="297"/>
      <c r="AIK104" s="297"/>
      <c r="AIL104" s="297"/>
      <c r="AIM104" s="297"/>
      <c r="AIN104" s="297"/>
      <c r="AIO104" s="297"/>
      <c r="AIP104" s="297"/>
      <c r="AIQ104" s="297"/>
      <c r="AIR104" s="297"/>
      <c r="AIS104" s="297"/>
      <c r="AIT104" s="297"/>
      <c r="AIU104" s="297"/>
      <c r="AIV104" s="297"/>
      <c r="AIW104" s="297"/>
      <c r="AIX104" s="297"/>
      <c r="AIY104" s="297"/>
      <c r="AIZ104" s="297"/>
      <c r="AJA104" s="297"/>
      <c r="AJB104" s="297"/>
      <c r="AJC104" s="297"/>
      <c r="AJD104" s="297"/>
      <c r="AJE104" s="297"/>
      <c r="AJF104" s="297"/>
      <c r="AJG104" s="297"/>
      <c r="AJH104" s="297"/>
      <c r="AJI104" s="297"/>
      <c r="AJJ104" s="297"/>
      <c r="AJK104" s="297"/>
      <c r="AJL104" s="297"/>
      <c r="AJM104" s="297"/>
      <c r="AJN104" s="297"/>
      <c r="AJO104" s="297"/>
      <c r="AJP104" s="297"/>
      <c r="AJQ104" s="297"/>
      <c r="AJR104" s="297"/>
      <c r="AJS104" s="297"/>
      <c r="AJT104" s="297"/>
      <c r="AJU104" s="297"/>
      <c r="AJV104" s="297"/>
      <c r="AJW104" s="297"/>
      <c r="AJX104" s="297"/>
      <c r="AJY104" s="297"/>
      <c r="AJZ104" s="297"/>
      <c r="AKA104" s="297"/>
      <c r="AKB104" s="297"/>
      <c r="AKC104" s="297"/>
      <c r="AKD104" s="297"/>
      <c r="AKE104" s="297"/>
      <c r="AKF104" s="297"/>
      <c r="AKG104" s="297"/>
      <c r="AKH104" s="297"/>
      <c r="AKI104" s="297"/>
      <c r="AKJ104" s="297"/>
      <c r="AKK104" s="297"/>
      <c r="AKL104" s="297"/>
      <c r="AKM104" s="297"/>
      <c r="AKN104" s="297"/>
      <c r="AKO104" s="297"/>
      <c r="AKP104" s="297"/>
      <c r="AKQ104" s="297"/>
      <c r="AKR104" s="297"/>
      <c r="AKS104" s="297"/>
      <c r="AKT104" s="297"/>
      <c r="AKU104" s="297"/>
      <c r="AKV104" s="297"/>
      <c r="AKW104" s="297"/>
      <c r="AKX104" s="297"/>
      <c r="AKY104" s="297"/>
      <c r="AKZ104" s="297"/>
      <c r="ALA104" s="297"/>
      <c r="ALB104" s="297"/>
      <c r="ALC104" s="297"/>
      <c r="ALD104" s="297"/>
      <c r="ALE104" s="297"/>
      <c r="ALF104" s="297"/>
      <c r="ALG104" s="297"/>
      <c r="ALH104" s="297"/>
      <c r="ALI104" s="297"/>
      <c r="ALJ104" s="297"/>
      <c r="ALK104" s="297"/>
      <c r="ALL104" s="297"/>
      <c r="ALM104" s="297"/>
      <c r="ALN104" s="297"/>
      <c r="ALO104" s="297"/>
      <c r="ALP104" s="297"/>
      <c r="ALQ104" s="297"/>
      <c r="ALR104" s="297"/>
      <c r="ALS104" s="297"/>
      <c r="ALT104" s="297"/>
      <c r="ALU104" s="297"/>
      <c r="ALV104" s="297"/>
      <c r="ALW104" s="297"/>
      <c r="ALX104" s="297"/>
      <c r="ALY104" s="297"/>
      <c r="ALZ104" s="297"/>
      <c r="AMA104" s="297"/>
      <c r="AMB104" s="297"/>
      <c r="AMC104" s="297"/>
      <c r="AMD104" s="297"/>
      <c r="AME104" s="297"/>
      <c r="AMF104" s="297"/>
      <c r="AMG104" s="297"/>
      <c r="AMH104" s="297"/>
      <c r="AMI104" s="297"/>
      <c r="AMJ104" s="297"/>
      <c r="AMK104" s="297"/>
      <c r="AML104" s="297"/>
      <c r="AMM104" s="297"/>
      <c r="AMN104" s="297"/>
      <c r="AMO104" s="297"/>
      <c r="AMP104" s="297"/>
      <c r="AMQ104" s="297"/>
      <c r="AMR104" s="297"/>
      <c r="AMS104" s="297"/>
      <c r="AMT104" s="297"/>
      <c r="AMU104" s="297"/>
      <c r="AMV104" s="297"/>
      <c r="AMW104" s="297"/>
      <c r="AMX104" s="297"/>
      <c r="AMY104" s="297"/>
      <c r="AMZ104" s="297"/>
      <c r="ANA104" s="297"/>
      <c r="ANB104" s="297"/>
      <c r="ANC104" s="297"/>
      <c r="AND104" s="297"/>
      <c r="ANE104" s="297"/>
      <c r="ANF104" s="297"/>
      <c r="ANG104" s="297"/>
      <c r="ANH104" s="297"/>
      <c r="ANI104" s="297"/>
      <c r="ANJ104" s="297"/>
      <c r="ANK104" s="297"/>
      <c r="ANL104" s="297"/>
      <c r="ANM104" s="297"/>
      <c r="ANN104" s="297"/>
      <c r="ANO104" s="297"/>
      <c r="ANP104" s="297"/>
      <c r="ANQ104" s="297"/>
      <c r="ANR104" s="297"/>
      <c r="ANS104" s="297"/>
      <c r="ANT104" s="297"/>
      <c r="ANU104" s="297"/>
      <c r="ANV104" s="297"/>
      <c r="ANW104" s="297"/>
      <c r="ANX104" s="297"/>
      <c r="ANY104" s="297"/>
      <c r="ANZ104" s="297"/>
      <c r="AOA104" s="297"/>
      <c r="AOB104" s="297"/>
      <c r="AOC104" s="297"/>
      <c r="AOD104" s="297"/>
      <c r="AOE104" s="297"/>
      <c r="AOF104" s="297"/>
      <c r="AOG104" s="297"/>
      <c r="AOH104" s="297"/>
      <c r="AOI104" s="297"/>
      <c r="AOJ104" s="297"/>
      <c r="AOK104" s="297"/>
      <c r="AOL104" s="297"/>
      <c r="AOM104" s="297"/>
      <c r="AON104" s="297"/>
      <c r="AOO104" s="297"/>
      <c r="AOP104" s="297"/>
      <c r="AOQ104" s="297"/>
      <c r="AOR104" s="297"/>
      <c r="AOS104" s="297"/>
      <c r="AOT104" s="297"/>
      <c r="AOU104" s="297"/>
      <c r="AOV104" s="297"/>
      <c r="AOW104" s="297"/>
      <c r="AOX104" s="297"/>
      <c r="AOY104" s="297"/>
      <c r="AOZ104" s="297"/>
      <c r="APA104" s="297"/>
      <c r="APB104" s="297"/>
      <c r="APC104" s="297"/>
      <c r="APD104" s="297"/>
      <c r="APE104" s="297"/>
      <c r="APF104" s="297"/>
      <c r="APG104" s="297"/>
      <c r="APH104" s="297"/>
      <c r="API104" s="297"/>
      <c r="APJ104" s="297"/>
      <c r="APK104" s="297"/>
      <c r="APL104" s="297"/>
      <c r="APM104" s="297"/>
      <c r="APN104" s="297"/>
      <c r="APO104" s="297"/>
      <c r="APP104" s="297"/>
      <c r="APQ104" s="297"/>
      <c r="APR104" s="297"/>
      <c r="APS104" s="297"/>
      <c r="APT104" s="297"/>
      <c r="APU104" s="297"/>
      <c r="APV104" s="297"/>
      <c r="APW104" s="297"/>
      <c r="APX104" s="297"/>
      <c r="APY104" s="297"/>
      <c r="APZ104" s="297"/>
      <c r="AQA104" s="297"/>
      <c r="AQB104" s="297"/>
      <c r="AQC104" s="297"/>
      <c r="AQD104" s="297"/>
      <c r="AQE104" s="297"/>
      <c r="AQF104" s="297"/>
      <c r="AQG104" s="297"/>
      <c r="AQH104" s="297"/>
      <c r="AQI104" s="297"/>
      <c r="AQJ104" s="297"/>
      <c r="AQK104" s="297"/>
      <c r="AQL104" s="297"/>
      <c r="AQM104" s="297"/>
      <c r="AQN104" s="297"/>
      <c r="AQO104" s="297"/>
      <c r="AQP104" s="297"/>
    </row>
    <row r="105" spans="1:1134" s="321" customFormat="1" x14ac:dyDescent="0.25">
      <c r="A105" s="302" t="s">
        <v>55</v>
      </c>
      <c r="B105" s="285" t="s">
        <v>1013</v>
      </c>
      <c r="C105" s="301" t="s">
        <v>749</v>
      </c>
      <c r="D105" s="309">
        <v>22.405999999999999</v>
      </c>
      <c r="E105" s="309">
        <v>42.361018999999999</v>
      </c>
      <c r="F105" s="309">
        <v>25.607999999999997</v>
      </c>
      <c r="G105" s="309">
        <v>41.58</v>
      </c>
      <c r="H105" s="309">
        <v>22.537199999999999</v>
      </c>
      <c r="I105" s="309">
        <v>0</v>
      </c>
      <c r="J105" s="309">
        <v>23.723400000000002</v>
      </c>
      <c r="K105" s="309">
        <v>0</v>
      </c>
      <c r="L105" s="309">
        <v>25.041144000000003</v>
      </c>
      <c r="M105" s="309">
        <v>0</v>
      </c>
      <c r="N105" s="309">
        <v>26.448478560000005</v>
      </c>
      <c r="O105" s="309">
        <v>0</v>
      </c>
      <c r="P105" s="309">
        <v>27.952675382400006</v>
      </c>
      <c r="Q105" s="309">
        <v>0</v>
      </c>
      <c r="R105" s="342">
        <v>125.7028979424</v>
      </c>
      <c r="S105" s="311" t="s">
        <v>443</v>
      </c>
      <c r="T105" s="297"/>
      <c r="U105" s="297"/>
      <c r="V105" s="297"/>
      <c r="W105" s="297"/>
      <c r="X105" s="297"/>
      <c r="Y105" s="297"/>
      <c r="Z105" s="297"/>
      <c r="AA105" s="297"/>
      <c r="AB105" s="297"/>
      <c r="AC105" s="297"/>
      <c r="AD105" s="297"/>
      <c r="AE105" s="297"/>
      <c r="AF105" s="297"/>
      <c r="AG105" s="297"/>
      <c r="AH105" s="297"/>
      <c r="AI105" s="297"/>
      <c r="AJ105" s="297"/>
      <c r="AK105" s="297"/>
      <c r="AL105" s="297"/>
      <c r="AM105" s="297"/>
      <c r="AN105" s="297"/>
      <c r="AO105" s="297"/>
      <c r="AP105" s="297"/>
      <c r="AQ105" s="297"/>
      <c r="AR105" s="297"/>
      <c r="AS105" s="297"/>
      <c r="AT105" s="297"/>
      <c r="AU105" s="297"/>
      <c r="AV105" s="297"/>
      <c r="AW105" s="297"/>
      <c r="AX105" s="297"/>
      <c r="AY105" s="297"/>
      <c r="AZ105" s="297"/>
      <c r="BA105" s="297"/>
      <c r="BB105" s="297"/>
      <c r="BC105" s="297"/>
      <c r="BD105" s="297"/>
      <c r="BE105" s="297"/>
      <c r="BF105" s="297"/>
      <c r="BG105" s="297"/>
      <c r="BH105" s="297"/>
      <c r="BI105" s="297"/>
      <c r="BJ105" s="297"/>
      <c r="BK105" s="297"/>
      <c r="BL105" s="297"/>
      <c r="BM105" s="297"/>
      <c r="BN105" s="297"/>
      <c r="BO105" s="297"/>
      <c r="BP105" s="297"/>
      <c r="BQ105" s="297"/>
      <c r="BR105" s="297"/>
      <c r="BS105" s="297"/>
      <c r="BT105" s="297"/>
      <c r="BU105" s="297"/>
      <c r="BV105" s="297"/>
      <c r="BW105" s="297"/>
      <c r="BX105" s="297"/>
      <c r="BY105" s="297"/>
      <c r="BZ105" s="297"/>
      <c r="CA105" s="297"/>
      <c r="CB105" s="297"/>
      <c r="CC105" s="297"/>
      <c r="CD105" s="297"/>
      <c r="CE105" s="297"/>
      <c r="CF105" s="297"/>
      <c r="CG105" s="297"/>
      <c r="CH105" s="297"/>
      <c r="CI105" s="297"/>
      <c r="CJ105" s="297"/>
      <c r="CK105" s="297"/>
      <c r="CL105" s="297"/>
      <c r="CM105" s="297"/>
      <c r="CN105" s="297"/>
      <c r="CO105" s="297"/>
      <c r="CP105" s="297"/>
      <c r="CQ105" s="297"/>
      <c r="CR105" s="297"/>
      <c r="CS105" s="297"/>
      <c r="CT105" s="297"/>
      <c r="CU105" s="297"/>
      <c r="CV105" s="297"/>
      <c r="CW105" s="297"/>
      <c r="CX105" s="297"/>
      <c r="CY105" s="297"/>
      <c r="CZ105" s="297"/>
      <c r="DA105" s="297"/>
      <c r="DB105" s="297"/>
      <c r="DC105" s="297"/>
      <c r="DD105" s="297"/>
      <c r="DE105" s="297"/>
      <c r="DF105" s="297"/>
      <c r="DG105" s="297"/>
      <c r="DH105" s="297"/>
      <c r="DI105" s="297"/>
      <c r="DJ105" s="297"/>
      <c r="DK105" s="297"/>
      <c r="DL105" s="297"/>
      <c r="DM105" s="297"/>
      <c r="DN105" s="297"/>
      <c r="DO105" s="297"/>
      <c r="DP105" s="297"/>
      <c r="DQ105" s="297"/>
      <c r="DR105" s="297"/>
      <c r="DS105" s="297"/>
      <c r="DT105" s="297"/>
      <c r="DU105" s="297"/>
      <c r="DV105" s="297"/>
      <c r="DW105" s="297"/>
      <c r="DX105" s="297"/>
      <c r="DY105" s="297"/>
      <c r="DZ105" s="297"/>
      <c r="EA105" s="297"/>
      <c r="EB105" s="297"/>
      <c r="EC105" s="297"/>
      <c r="ED105" s="297"/>
      <c r="EE105" s="297"/>
      <c r="EF105" s="297"/>
      <c r="EG105" s="297"/>
      <c r="EH105" s="297"/>
      <c r="EI105" s="297"/>
      <c r="EJ105" s="297"/>
      <c r="EK105" s="297"/>
      <c r="EL105" s="297"/>
      <c r="EM105" s="297"/>
      <c r="EN105" s="297"/>
      <c r="EO105" s="297"/>
      <c r="EP105" s="297"/>
      <c r="EQ105" s="297"/>
      <c r="ER105" s="297"/>
      <c r="ES105" s="297"/>
      <c r="ET105" s="297"/>
      <c r="EU105" s="297"/>
      <c r="EV105" s="297"/>
      <c r="EW105" s="297"/>
      <c r="EX105" s="297"/>
      <c r="EY105" s="297"/>
      <c r="EZ105" s="297"/>
      <c r="FA105" s="297"/>
      <c r="FB105" s="297"/>
      <c r="FC105" s="297"/>
      <c r="FD105" s="297"/>
      <c r="FE105" s="297"/>
      <c r="FF105" s="297"/>
      <c r="FG105" s="297"/>
      <c r="FH105" s="297"/>
      <c r="FI105" s="297"/>
      <c r="FJ105" s="297"/>
      <c r="FK105" s="297"/>
      <c r="FL105" s="297"/>
      <c r="FM105" s="297"/>
      <c r="FN105" s="297"/>
      <c r="FO105" s="297"/>
      <c r="FP105" s="297"/>
      <c r="FQ105" s="297"/>
      <c r="FR105" s="297"/>
      <c r="FS105" s="297"/>
      <c r="FT105" s="297"/>
      <c r="FU105" s="297"/>
      <c r="FV105" s="297"/>
      <c r="FW105" s="297"/>
      <c r="FX105" s="297"/>
      <c r="FY105" s="297"/>
      <c r="FZ105" s="297"/>
      <c r="GA105" s="297"/>
      <c r="GB105" s="297"/>
      <c r="GC105" s="297"/>
      <c r="GD105" s="297"/>
      <c r="GE105" s="297"/>
      <c r="GF105" s="297"/>
      <c r="GG105" s="297"/>
      <c r="GH105" s="297"/>
      <c r="GI105" s="297"/>
      <c r="GJ105" s="297"/>
      <c r="GK105" s="297"/>
      <c r="GL105" s="297"/>
      <c r="GM105" s="297"/>
      <c r="GN105" s="297"/>
      <c r="GO105" s="297"/>
      <c r="GP105" s="297"/>
      <c r="GQ105" s="297"/>
      <c r="GR105" s="297"/>
      <c r="GS105" s="297"/>
      <c r="GT105" s="297"/>
      <c r="GU105" s="297"/>
      <c r="GV105" s="297"/>
      <c r="GW105" s="297"/>
      <c r="GX105" s="297"/>
      <c r="GY105" s="297"/>
      <c r="GZ105" s="297"/>
      <c r="HA105" s="297"/>
      <c r="HB105" s="297"/>
      <c r="HC105" s="297"/>
      <c r="HD105" s="297"/>
      <c r="HE105" s="297"/>
      <c r="HF105" s="297"/>
      <c r="HG105" s="297"/>
      <c r="HH105" s="297"/>
      <c r="HI105" s="297"/>
      <c r="HJ105" s="297"/>
      <c r="HK105" s="297"/>
      <c r="HL105" s="297"/>
      <c r="HM105" s="297"/>
      <c r="HN105" s="297"/>
      <c r="HO105" s="297"/>
      <c r="HP105" s="297"/>
      <c r="HQ105" s="297"/>
      <c r="HR105" s="297"/>
      <c r="HS105" s="297"/>
      <c r="HT105" s="297"/>
      <c r="HU105" s="297"/>
      <c r="HV105" s="297"/>
      <c r="HW105" s="297"/>
      <c r="HX105" s="297"/>
      <c r="HY105" s="297"/>
      <c r="HZ105" s="297"/>
      <c r="IA105" s="297"/>
      <c r="IB105" s="297"/>
      <c r="IC105" s="297"/>
      <c r="ID105" s="297"/>
      <c r="IE105" s="297"/>
      <c r="IF105" s="297"/>
      <c r="IG105" s="297"/>
      <c r="IH105" s="297"/>
      <c r="II105" s="297"/>
      <c r="IJ105" s="297"/>
      <c r="IK105" s="297"/>
      <c r="IL105" s="297"/>
      <c r="IM105" s="297"/>
      <c r="IN105" s="297"/>
      <c r="IO105" s="297"/>
      <c r="IP105" s="297"/>
      <c r="IQ105" s="297"/>
      <c r="IR105" s="297"/>
      <c r="IS105" s="297"/>
      <c r="IT105" s="297"/>
      <c r="IU105" s="297"/>
      <c r="IV105" s="297"/>
      <c r="IW105" s="297"/>
      <c r="IX105" s="297"/>
      <c r="IY105" s="297"/>
      <c r="IZ105" s="297"/>
      <c r="JA105" s="297"/>
      <c r="JB105" s="297"/>
      <c r="JC105" s="297"/>
      <c r="JD105" s="297"/>
      <c r="JE105" s="297"/>
      <c r="JF105" s="297"/>
      <c r="JG105" s="297"/>
      <c r="JH105" s="297"/>
      <c r="JI105" s="297"/>
      <c r="JJ105" s="297"/>
      <c r="JK105" s="297"/>
      <c r="JL105" s="297"/>
      <c r="JM105" s="297"/>
      <c r="JN105" s="297"/>
      <c r="JO105" s="297"/>
      <c r="JP105" s="297"/>
      <c r="JQ105" s="297"/>
      <c r="JR105" s="297"/>
      <c r="JS105" s="297"/>
      <c r="JT105" s="297"/>
      <c r="JU105" s="297"/>
      <c r="JV105" s="297"/>
      <c r="JW105" s="297"/>
      <c r="JX105" s="297"/>
      <c r="JY105" s="297"/>
      <c r="JZ105" s="297"/>
      <c r="KA105" s="297"/>
      <c r="KB105" s="297"/>
      <c r="KC105" s="297"/>
      <c r="KD105" s="297"/>
      <c r="KE105" s="297"/>
      <c r="KF105" s="297"/>
      <c r="KG105" s="297"/>
      <c r="KH105" s="297"/>
      <c r="KI105" s="297"/>
      <c r="KJ105" s="297"/>
      <c r="KK105" s="297"/>
      <c r="KL105" s="297"/>
      <c r="KM105" s="297"/>
      <c r="KN105" s="297"/>
      <c r="KO105" s="297"/>
      <c r="KP105" s="297"/>
      <c r="KQ105" s="297"/>
      <c r="KR105" s="297"/>
      <c r="KS105" s="297"/>
      <c r="KT105" s="297"/>
      <c r="KU105" s="297"/>
      <c r="KV105" s="297"/>
      <c r="KW105" s="297"/>
      <c r="KX105" s="297"/>
      <c r="KY105" s="297"/>
      <c r="KZ105" s="297"/>
      <c r="LA105" s="297"/>
      <c r="LB105" s="297"/>
      <c r="LC105" s="297"/>
      <c r="LD105" s="297"/>
      <c r="LE105" s="297"/>
      <c r="LF105" s="297"/>
      <c r="LG105" s="297"/>
      <c r="LH105" s="297"/>
      <c r="LI105" s="297"/>
      <c r="LJ105" s="297"/>
      <c r="LK105" s="297"/>
      <c r="LL105" s="297"/>
      <c r="LM105" s="297"/>
      <c r="LN105" s="297"/>
      <c r="LO105" s="297"/>
      <c r="LP105" s="297"/>
      <c r="LQ105" s="297"/>
      <c r="LR105" s="297"/>
      <c r="LS105" s="297"/>
      <c r="LT105" s="297"/>
      <c r="LU105" s="297"/>
      <c r="LV105" s="297"/>
      <c r="LW105" s="297"/>
      <c r="LX105" s="297"/>
      <c r="LY105" s="297"/>
      <c r="LZ105" s="297"/>
      <c r="MA105" s="297"/>
      <c r="MB105" s="297"/>
      <c r="MC105" s="297"/>
      <c r="MD105" s="297"/>
      <c r="ME105" s="297"/>
      <c r="MF105" s="297"/>
      <c r="MG105" s="297"/>
      <c r="MH105" s="297"/>
      <c r="MI105" s="297"/>
      <c r="MJ105" s="297"/>
      <c r="MK105" s="297"/>
      <c r="ML105" s="297"/>
      <c r="MM105" s="297"/>
      <c r="MN105" s="297"/>
      <c r="MO105" s="297"/>
      <c r="MP105" s="297"/>
      <c r="MQ105" s="297"/>
      <c r="MR105" s="297"/>
      <c r="MS105" s="297"/>
      <c r="MT105" s="297"/>
      <c r="MU105" s="297"/>
      <c r="MV105" s="297"/>
      <c r="MW105" s="297"/>
      <c r="MX105" s="297"/>
      <c r="MY105" s="297"/>
      <c r="MZ105" s="297"/>
      <c r="NA105" s="297"/>
      <c r="NB105" s="297"/>
      <c r="NC105" s="297"/>
      <c r="ND105" s="297"/>
      <c r="NE105" s="297"/>
      <c r="NF105" s="297"/>
      <c r="NG105" s="297"/>
      <c r="NH105" s="297"/>
      <c r="NI105" s="297"/>
      <c r="NJ105" s="297"/>
      <c r="NK105" s="297"/>
      <c r="NL105" s="297"/>
      <c r="NM105" s="297"/>
      <c r="NN105" s="297"/>
      <c r="NO105" s="297"/>
      <c r="NP105" s="297"/>
      <c r="NQ105" s="297"/>
      <c r="NR105" s="297"/>
      <c r="NS105" s="297"/>
      <c r="NT105" s="297"/>
      <c r="NU105" s="297"/>
      <c r="NV105" s="297"/>
      <c r="NW105" s="297"/>
      <c r="NX105" s="297"/>
      <c r="NY105" s="297"/>
      <c r="NZ105" s="297"/>
      <c r="OA105" s="297"/>
      <c r="OB105" s="297"/>
      <c r="OC105" s="297"/>
      <c r="OD105" s="297"/>
      <c r="OE105" s="297"/>
      <c r="OF105" s="297"/>
      <c r="OG105" s="297"/>
      <c r="OH105" s="297"/>
      <c r="OI105" s="297"/>
      <c r="OJ105" s="297"/>
      <c r="OK105" s="297"/>
      <c r="OL105" s="297"/>
      <c r="OM105" s="297"/>
      <c r="ON105" s="297"/>
      <c r="OO105" s="297"/>
      <c r="OP105" s="297"/>
      <c r="OQ105" s="297"/>
      <c r="OR105" s="297"/>
      <c r="OS105" s="297"/>
      <c r="OT105" s="297"/>
      <c r="OU105" s="297"/>
      <c r="OV105" s="297"/>
      <c r="OW105" s="297"/>
      <c r="OX105" s="297"/>
      <c r="OY105" s="297"/>
      <c r="OZ105" s="297"/>
      <c r="PA105" s="297"/>
      <c r="PB105" s="297"/>
      <c r="PC105" s="297"/>
      <c r="PD105" s="297"/>
      <c r="PE105" s="297"/>
      <c r="PF105" s="297"/>
      <c r="PG105" s="297"/>
      <c r="PH105" s="297"/>
      <c r="PI105" s="297"/>
      <c r="PJ105" s="297"/>
      <c r="PK105" s="297"/>
      <c r="PL105" s="297"/>
      <c r="PM105" s="297"/>
      <c r="PN105" s="297"/>
      <c r="PO105" s="297"/>
      <c r="PP105" s="297"/>
      <c r="PQ105" s="297"/>
      <c r="PR105" s="297"/>
      <c r="PS105" s="297"/>
      <c r="PT105" s="297"/>
      <c r="PU105" s="297"/>
      <c r="PV105" s="297"/>
      <c r="PW105" s="297"/>
      <c r="PX105" s="297"/>
      <c r="PY105" s="297"/>
      <c r="PZ105" s="297"/>
      <c r="QA105" s="297"/>
      <c r="QB105" s="297"/>
      <c r="QC105" s="297"/>
      <c r="QD105" s="297"/>
      <c r="QE105" s="297"/>
      <c r="QF105" s="297"/>
      <c r="QG105" s="297"/>
      <c r="QH105" s="297"/>
      <c r="QI105" s="297"/>
      <c r="QJ105" s="297"/>
      <c r="QK105" s="297"/>
      <c r="QL105" s="297"/>
      <c r="QM105" s="297"/>
      <c r="QN105" s="297"/>
      <c r="QO105" s="297"/>
      <c r="QP105" s="297"/>
      <c r="QQ105" s="297"/>
      <c r="QR105" s="297"/>
      <c r="QS105" s="297"/>
      <c r="QT105" s="297"/>
      <c r="QU105" s="297"/>
      <c r="QV105" s="297"/>
      <c r="QW105" s="297"/>
      <c r="QX105" s="297"/>
      <c r="QY105" s="297"/>
      <c r="QZ105" s="297"/>
      <c r="RA105" s="297"/>
      <c r="RB105" s="297"/>
      <c r="RC105" s="297"/>
      <c r="RD105" s="297"/>
      <c r="RE105" s="297"/>
      <c r="RF105" s="297"/>
      <c r="RG105" s="297"/>
      <c r="RH105" s="297"/>
      <c r="RI105" s="297"/>
      <c r="RJ105" s="297"/>
      <c r="RK105" s="297"/>
      <c r="RL105" s="297"/>
      <c r="RM105" s="297"/>
      <c r="RN105" s="297"/>
      <c r="RO105" s="297"/>
      <c r="RP105" s="297"/>
      <c r="RQ105" s="297"/>
      <c r="RR105" s="297"/>
      <c r="RS105" s="297"/>
      <c r="RT105" s="297"/>
      <c r="RU105" s="297"/>
      <c r="RV105" s="297"/>
      <c r="RW105" s="297"/>
      <c r="RX105" s="297"/>
      <c r="RY105" s="297"/>
      <c r="RZ105" s="297"/>
      <c r="SA105" s="297"/>
      <c r="SB105" s="297"/>
      <c r="SC105" s="297"/>
      <c r="SD105" s="297"/>
      <c r="SE105" s="297"/>
      <c r="SF105" s="297"/>
      <c r="SG105" s="297"/>
      <c r="SH105" s="297"/>
      <c r="SI105" s="297"/>
      <c r="SJ105" s="297"/>
      <c r="SK105" s="297"/>
      <c r="SL105" s="297"/>
      <c r="SM105" s="297"/>
      <c r="SN105" s="297"/>
      <c r="SO105" s="297"/>
      <c r="SP105" s="297"/>
      <c r="SQ105" s="297"/>
      <c r="SR105" s="297"/>
      <c r="SS105" s="297"/>
      <c r="ST105" s="297"/>
      <c r="SU105" s="297"/>
      <c r="SV105" s="297"/>
      <c r="SW105" s="297"/>
      <c r="SX105" s="297"/>
      <c r="SY105" s="297"/>
      <c r="SZ105" s="297"/>
      <c r="TA105" s="297"/>
      <c r="TB105" s="297"/>
      <c r="TC105" s="297"/>
      <c r="TD105" s="297"/>
      <c r="TE105" s="297"/>
      <c r="TF105" s="297"/>
      <c r="TG105" s="297"/>
      <c r="TH105" s="297"/>
      <c r="TI105" s="297"/>
      <c r="TJ105" s="297"/>
      <c r="TK105" s="297"/>
      <c r="TL105" s="297"/>
      <c r="TM105" s="297"/>
      <c r="TN105" s="297"/>
      <c r="TO105" s="297"/>
      <c r="TP105" s="297"/>
      <c r="TQ105" s="297"/>
      <c r="TR105" s="297"/>
      <c r="TS105" s="297"/>
      <c r="TT105" s="297"/>
      <c r="TU105" s="297"/>
      <c r="TV105" s="297"/>
      <c r="TW105" s="297"/>
      <c r="TX105" s="297"/>
      <c r="TY105" s="297"/>
      <c r="TZ105" s="297"/>
      <c r="UA105" s="297"/>
      <c r="UB105" s="297"/>
      <c r="UC105" s="297"/>
      <c r="UD105" s="297"/>
      <c r="UE105" s="297"/>
      <c r="UF105" s="297"/>
      <c r="UG105" s="297"/>
      <c r="UH105" s="297"/>
      <c r="UI105" s="297"/>
      <c r="UJ105" s="297"/>
      <c r="UK105" s="297"/>
      <c r="UL105" s="297"/>
      <c r="UM105" s="297"/>
      <c r="UN105" s="297"/>
      <c r="UO105" s="297"/>
      <c r="UP105" s="297"/>
      <c r="UQ105" s="297"/>
      <c r="UR105" s="297"/>
      <c r="US105" s="297"/>
      <c r="UT105" s="297"/>
      <c r="UU105" s="297"/>
      <c r="UV105" s="297"/>
      <c r="UW105" s="297"/>
      <c r="UX105" s="297"/>
      <c r="UY105" s="297"/>
      <c r="UZ105" s="297"/>
      <c r="VA105" s="297"/>
      <c r="VB105" s="297"/>
      <c r="VC105" s="297"/>
      <c r="VD105" s="297"/>
      <c r="VE105" s="297"/>
      <c r="VF105" s="297"/>
      <c r="VG105" s="297"/>
      <c r="VH105" s="297"/>
      <c r="VI105" s="297"/>
      <c r="VJ105" s="297"/>
      <c r="VK105" s="297"/>
      <c r="VL105" s="297"/>
      <c r="VM105" s="297"/>
      <c r="VN105" s="297"/>
      <c r="VO105" s="297"/>
      <c r="VP105" s="297"/>
      <c r="VQ105" s="297"/>
      <c r="VR105" s="297"/>
      <c r="VS105" s="297"/>
      <c r="VT105" s="297"/>
      <c r="VU105" s="297"/>
      <c r="VV105" s="297"/>
      <c r="VW105" s="297"/>
      <c r="VX105" s="297"/>
      <c r="VY105" s="297"/>
      <c r="VZ105" s="297"/>
      <c r="WA105" s="297"/>
      <c r="WB105" s="297"/>
      <c r="WC105" s="297"/>
      <c r="WD105" s="297"/>
      <c r="WE105" s="297"/>
      <c r="WF105" s="297"/>
      <c r="WG105" s="297"/>
      <c r="WH105" s="297"/>
      <c r="WI105" s="297"/>
      <c r="WJ105" s="297"/>
      <c r="WK105" s="297"/>
      <c r="WL105" s="297"/>
      <c r="WM105" s="297"/>
      <c r="WN105" s="297"/>
      <c r="WO105" s="297"/>
      <c r="WP105" s="297"/>
      <c r="WQ105" s="297"/>
      <c r="WR105" s="297"/>
      <c r="WS105" s="297"/>
      <c r="WT105" s="297"/>
      <c r="WU105" s="297"/>
      <c r="WV105" s="297"/>
      <c r="WW105" s="297"/>
      <c r="WX105" s="297"/>
      <c r="WY105" s="297"/>
      <c r="WZ105" s="297"/>
      <c r="XA105" s="297"/>
      <c r="XB105" s="297"/>
      <c r="XC105" s="297"/>
      <c r="XD105" s="297"/>
      <c r="XE105" s="297"/>
      <c r="XF105" s="297"/>
      <c r="XG105" s="297"/>
      <c r="XH105" s="297"/>
      <c r="XI105" s="297"/>
      <c r="XJ105" s="297"/>
      <c r="XK105" s="297"/>
      <c r="XL105" s="297"/>
      <c r="XM105" s="297"/>
      <c r="XN105" s="297"/>
      <c r="XO105" s="297"/>
      <c r="XP105" s="297"/>
      <c r="XQ105" s="297"/>
      <c r="XR105" s="297"/>
      <c r="XS105" s="297"/>
      <c r="XT105" s="297"/>
      <c r="XU105" s="297"/>
      <c r="XV105" s="297"/>
      <c r="XW105" s="297"/>
      <c r="XX105" s="297"/>
      <c r="XY105" s="297"/>
      <c r="XZ105" s="297"/>
      <c r="YA105" s="297"/>
      <c r="YB105" s="297"/>
      <c r="YC105" s="297"/>
      <c r="YD105" s="297"/>
      <c r="YE105" s="297"/>
      <c r="YF105" s="297"/>
      <c r="YG105" s="297"/>
      <c r="YH105" s="297"/>
      <c r="YI105" s="297"/>
      <c r="YJ105" s="297"/>
      <c r="YK105" s="297"/>
      <c r="YL105" s="297"/>
      <c r="YM105" s="297"/>
      <c r="YN105" s="297"/>
      <c r="YO105" s="297"/>
      <c r="YP105" s="297"/>
      <c r="YQ105" s="297"/>
      <c r="YR105" s="297"/>
      <c r="YS105" s="297"/>
      <c r="YT105" s="297"/>
      <c r="YU105" s="297"/>
      <c r="YV105" s="297"/>
      <c r="YW105" s="297"/>
      <c r="YX105" s="297"/>
      <c r="YY105" s="297"/>
      <c r="YZ105" s="297"/>
      <c r="ZA105" s="297"/>
      <c r="ZB105" s="297"/>
      <c r="ZC105" s="297"/>
      <c r="ZD105" s="297"/>
      <c r="ZE105" s="297"/>
      <c r="ZF105" s="297"/>
      <c r="ZG105" s="297"/>
      <c r="ZH105" s="297"/>
      <c r="ZI105" s="297"/>
      <c r="ZJ105" s="297"/>
      <c r="ZK105" s="297"/>
      <c r="ZL105" s="297"/>
      <c r="ZM105" s="297"/>
      <c r="ZN105" s="297"/>
      <c r="ZO105" s="297"/>
      <c r="ZP105" s="297"/>
      <c r="ZQ105" s="297"/>
      <c r="ZR105" s="297"/>
      <c r="ZS105" s="297"/>
      <c r="ZT105" s="297"/>
      <c r="ZU105" s="297"/>
      <c r="ZV105" s="297"/>
      <c r="ZW105" s="297"/>
      <c r="ZX105" s="297"/>
      <c r="ZY105" s="297"/>
      <c r="ZZ105" s="297"/>
      <c r="AAA105" s="297"/>
      <c r="AAB105" s="297"/>
      <c r="AAC105" s="297"/>
      <c r="AAD105" s="297"/>
      <c r="AAE105" s="297"/>
      <c r="AAF105" s="297"/>
      <c r="AAG105" s="297"/>
      <c r="AAH105" s="297"/>
      <c r="AAI105" s="297"/>
      <c r="AAJ105" s="297"/>
      <c r="AAK105" s="297"/>
      <c r="AAL105" s="297"/>
      <c r="AAM105" s="297"/>
      <c r="AAN105" s="297"/>
      <c r="AAO105" s="297"/>
      <c r="AAP105" s="297"/>
      <c r="AAQ105" s="297"/>
      <c r="AAR105" s="297"/>
      <c r="AAS105" s="297"/>
      <c r="AAT105" s="297"/>
      <c r="AAU105" s="297"/>
      <c r="AAV105" s="297"/>
      <c r="AAW105" s="297"/>
      <c r="AAX105" s="297"/>
      <c r="AAY105" s="297"/>
      <c r="AAZ105" s="297"/>
      <c r="ABA105" s="297"/>
      <c r="ABB105" s="297"/>
      <c r="ABC105" s="297"/>
      <c r="ABD105" s="297"/>
      <c r="ABE105" s="297"/>
      <c r="ABF105" s="297"/>
      <c r="ABG105" s="297"/>
      <c r="ABH105" s="297"/>
      <c r="ABI105" s="297"/>
      <c r="ABJ105" s="297"/>
      <c r="ABK105" s="297"/>
      <c r="ABL105" s="297"/>
      <c r="ABM105" s="297"/>
      <c r="ABN105" s="297"/>
      <c r="ABO105" s="297"/>
      <c r="ABP105" s="297"/>
      <c r="ABQ105" s="297"/>
      <c r="ABR105" s="297"/>
      <c r="ABS105" s="297"/>
      <c r="ABT105" s="297"/>
      <c r="ABU105" s="297"/>
      <c r="ABV105" s="297"/>
      <c r="ABW105" s="297"/>
      <c r="ABX105" s="297"/>
      <c r="ABY105" s="297"/>
      <c r="ABZ105" s="297"/>
      <c r="ACA105" s="297"/>
      <c r="ACB105" s="297"/>
      <c r="ACC105" s="297"/>
      <c r="ACD105" s="297"/>
      <c r="ACE105" s="297"/>
      <c r="ACF105" s="297"/>
      <c r="ACG105" s="297"/>
      <c r="ACH105" s="297"/>
      <c r="ACI105" s="297"/>
      <c r="ACJ105" s="297"/>
      <c r="ACK105" s="297"/>
      <c r="ACL105" s="297"/>
      <c r="ACM105" s="297"/>
      <c r="ACN105" s="297"/>
      <c r="ACO105" s="297"/>
      <c r="ACP105" s="297"/>
      <c r="ACQ105" s="297"/>
      <c r="ACR105" s="297"/>
      <c r="ACS105" s="297"/>
      <c r="ACT105" s="297"/>
      <c r="ACU105" s="297"/>
      <c r="ACV105" s="297"/>
      <c r="ACW105" s="297"/>
      <c r="ACX105" s="297"/>
      <c r="ACY105" s="297"/>
      <c r="ACZ105" s="297"/>
      <c r="ADA105" s="297"/>
      <c r="ADB105" s="297"/>
      <c r="ADC105" s="297"/>
      <c r="ADD105" s="297"/>
      <c r="ADE105" s="297"/>
      <c r="ADF105" s="297"/>
      <c r="ADG105" s="297"/>
      <c r="ADH105" s="297"/>
      <c r="ADI105" s="297"/>
      <c r="ADJ105" s="297"/>
      <c r="ADK105" s="297"/>
      <c r="ADL105" s="297"/>
      <c r="ADM105" s="297"/>
      <c r="ADN105" s="297"/>
      <c r="ADO105" s="297"/>
      <c r="ADP105" s="297"/>
      <c r="ADQ105" s="297"/>
      <c r="ADR105" s="297"/>
      <c r="ADS105" s="297"/>
      <c r="ADT105" s="297"/>
      <c r="ADU105" s="297"/>
      <c r="ADV105" s="297"/>
      <c r="ADW105" s="297"/>
      <c r="ADX105" s="297"/>
      <c r="ADY105" s="297"/>
      <c r="ADZ105" s="297"/>
      <c r="AEA105" s="297"/>
      <c r="AEB105" s="297"/>
      <c r="AEC105" s="297"/>
      <c r="AED105" s="297"/>
      <c r="AEE105" s="297"/>
      <c r="AEF105" s="297"/>
      <c r="AEG105" s="297"/>
      <c r="AEH105" s="297"/>
      <c r="AEI105" s="297"/>
      <c r="AEJ105" s="297"/>
      <c r="AEK105" s="297"/>
      <c r="AEL105" s="297"/>
      <c r="AEM105" s="297"/>
      <c r="AEN105" s="297"/>
      <c r="AEO105" s="297"/>
      <c r="AEP105" s="297"/>
      <c r="AEQ105" s="297"/>
      <c r="AER105" s="297"/>
      <c r="AES105" s="297"/>
      <c r="AET105" s="297"/>
      <c r="AEU105" s="297"/>
      <c r="AEV105" s="297"/>
      <c r="AEW105" s="297"/>
      <c r="AEX105" s="297"/>
      <c r="AEY105" s="297"/>
      <c r="AEZ105" s="297"/>
      <c r="AFA105" s="297"/>
      <c r="AFB105" s="297"/>
      <c r="AFC105" s="297"/>
      <c r="AFD105" s="297"/>
      <c r="AFE105" s="297"/>
      <c r="AFF105" s="297"/>
      <c r="AFG105" s="297"/>
      <c r="AFH105" s="297"/>
      <c r="AFI105" s="297"/>
      <c r="AFJ105" s="297"/>
      <c r="AFK105" s="297"/>
      <c r="AFL105" s="297"/>
      <c r="AFM105" s="297"/>
      <c r="AFN105" s="297"/>
      <c r="AFO105" s="297"/>
      <c r="AFP105" s="297"/>
      <c r="AFQ105" s="297"/>
      <c r="AFR105" s="297"/>
      <c r="AFS105" s="297"/>
      <c r="AFT105" s="297"/>
      <c r="AFU105" s="297"/>
      <c r="AFV105" s="297"/>
      <c r="AFW105" s="297"/>
      <c r="AFX105" s="297"/>
      <c r="AFY105" s="297"/>
      <c r="AFZ105" s="297"/>
      <c r="AGA105" s="297"/>
      <c r="AGB105" s="297"/>
      <c r="AGC105" s="297"/>
      <c r="AGD105" s="297"/>
      <c r="AGE105" s="297"/>
      <c r="AGF105" s="297"/>
      <c r="AGG105" s="297"/>
      <c r="AGH105" s="297"/>
      <c r="AGI105" s="297"/>
      <c r="AGJ105" s="297"/>
      <c r="AGK105" s="297"/>
      <c r="AGL105" s="297"/>
      <c r="AGM105" s="297"/>
      <c r="AGN105" s="297"/>
      <c r="AGO105" s="297"/>
      <c r="AGP105" s="297"/>
      <c r="AGQ105" s="297"/>
      <c r="AGR105" s="297"/>
      <c r="AGS105" s="297"/>
      <c r="AGT105" s="297"/>
      <c r="AGU105" s="297"/>
      <c r="AGV105" s="297"/>
      <c r="AGW105" s="297"/>
      <c r="AGX105" s="297"/>
      <c r="AGY105" s="297"/>
      <c r="AGZ105" s="297"/>
      <c r="AHA105" s="297"/>
      <c r="AHB105" s="297"/>
      <c r="AHC105" s="297"/>
      <c r="AHD105" s="297"/>
      <c r="AHE105" s="297"/>
      <c r="AHF105" s="297"/>
      <c r="AHG105" s="297"/>
      <c r="AHH105" s="297"/>
      <c r="AHI105" s="297"/>
      <c r="AHJ105" s="297"/>
      <c r="AHK105" s="297"/>
      <c r="AHL105" s="297"/>
      <c r="AHM105" s="297"/>
      <c r="AHN105" s="297"/>
      <c r="AHO105" s="297"/>
      <c r="AHP105" s="297"/>
      <c r="AHQ105" s="297"/>
      <c r="AHR105" s="297"/>
      <c r="AHS105" s="297"/>
      <c r="AHT105" s="297"/>
      <c r="AHU105" s="297"/>
      <c r="AHV105" s="297"/>
      <c r="AHW105" s="297"/>
      <c r="AHX105" s="297"/>
      <c r="AHY105" s="297"/>
      <c r="AHZ105" s="297"/>
      <c r="AIA105" s="297"/>
      <c r="AIB105" s="297"/>
      <c r="AIC105" s="297"/>
      <c r="AID105" s="297"/>
      <c r="AIE105" s="297"/>
      <c r="AIF105" s="297"/>
      <c r="AIG105" s="297"/>
      <c r="AIH105" s="297"/>
      <c r="AII105" s="297"/>
      <c r="AIJ105" s="297"/>
      <c r="AIK105" s="297"/>
      <c r="AIL105" s="297"/>
      <c r="AIM105" s="297"/>
      <c r="AIN105" s="297"/>
      <c r="AIO105" s="297"/>
      <c r="AIP105" s="297"/>
      <c r="AIQ105" s="297"/>
      <c r="AIR105" s="297"/>
      <c r="AIS105" s="297"/>
      <c r="AIT105" s="297"/>
      <c r="AIU105" s="297"/>
      <c r="AIV105" s="297"/>
      <c r="AIW105" s="297"/>
      <c r="AIX105" s="297"/>
      <c r="AIY105" s="297"/>
      <c r="AIZ105" s="297"/>
      <c r="AJA105" s="297"/>
      <c r="AJB105" s="297"/>
      <c r="AJC105" s="297"/>
      <c r="AJD105" s="297"/>
      <c r="AJE105" s="297"/>
      <c r="AJF105" s="297"/>
      <c r="AJG105" s="297"/>
      <c r="AJH105" s="297"/>
      <c r="AJI105" s="297"/>
      <c r="AJJ105" s="297"/>
      <c r="AJK105" s="297"/>
      <c r="AJL105" s="297"/>
      <c r="AJM105" s="297"/>
      <c r="AJN105" s="297"/>
      <c r="AJO105" s="297"/>
      <c r="AJP105" s="297"/>
      <c r="AJQ105" s="297"/>
      <c r="AJR105" s="297"/>
      <c r="AJS105" s="297"/>
      <c r="AJT105" s="297"/>
      <c r="AJU105" s="297"/>
      <c r="AJV105" s="297"/>
      <c r="AJW105" s="297"/>
      <c r="AJX105" s="297"/>
      <c r="AJY105" s="297"/>
      <c r="AJZ105" s="297"/>
      <c r="AKA105" s="297"/>
      <c r="AKB105" s="297"/>
      <c r="AKC105" s="297"/>
      <c r="AKD105" s="297"/>
      <c r="AKE105" s="297"/>
      <c r="AKF105" s="297"/>
      <c r="AKG105" s="297"/>
      <c r="AKH105" s="297"/>
      <c r="AKI105" s="297"/>
      <c r="AKJ105" s="297"/>
      <c r="AKK105" s="297"/>
      <c r="AKL105" s="297"/>
      <c r="AKM105" s="297"/>
      <c r="AKN105" s="297"/>
      <c r="AKO105" s="297"/>
      <c r="AKP105" s="297"/>
      <c r="AKQ105" s="297"/>
      <c r="AKR105" s="297"/>
      <c r="AKS105" s="297"/>
      <c r="AKT105" s="297"/>
      <c r="AKU105" s="297"/>
      <c r="AKV105" s="297"/>
      <c r="AKW105" s="297"/>
      <c r="AKX105" s="297"/>
      <c r="AKY105" s="297"/>
      <c r="AKZ105" s="297"/>
      <c r="ALA105" s="297"/>
      <c r="ALB105" s="297"/>
      <c r="ALC105" s="297"/>
      <c r="ALD105" s="297"/>
      <c r="ALE105" s="297"/>
      <c r="ALF105" s="297"/>
      <c r="ALG105" s="297"/>
      <c r="ALH105" s="297"/>
      <c r="ALI105" s="297"/>
      <c r="ALJ105" s="297"/>
      <c r="ALK105" s="297"/>
      <c r="ALL105" s="297"/>
      <c r="ALM105" s="297"/>
      <c r="ALN105" s="297"/>
      <c r="ALO105" s="297"/>
      <c r="ALP105" s="297"/>
      <c r="ALQ105" s="297"/>
      <c r="ALR105" s="297"/>
      <c r="ALS105" s="297"/>
      <c r="ALT105" s="297"/>
      <c r="ALU105" s="297"/>
      <c r="ALV105" s="297"/>
      <c r="ALW105" s="297"/>
      <c r="ALX105" s="297"/>
      <c r="ALY105" s="297"/>
      <c r="ALZ105" s="297"/>
      <c r="AMA105" s="297"/>
      <c r="AMB105" s="297"/>
      <c r="AMC105" s="297"/>
      <c r="AMD105" s="297"/>
      <c r="AME105" s="297"/>
      <c r="AMF105" s="297"/>
      <c r="AMG105" s="297"/>
      <c r="AMH105" s="297"/>
      <c r="AMI105" s="297"/>
      <c r="AMJ105" s="297"/>
      <c r="AMK105" s="297"/>
      <c r="AML105" s="297"/>
      <c r="AMM105" s="297"/>
      <c r="AMN105" s="297"/>
      <c r="AMO105" s="297"/>
      <c r="AMP105" s="297"/>
      <c r="AMQ105" s="297"/>
      <c r="AMR105" s="297"/>
      <c r="AMS105" s="297"/>
      <c r="AMT105" s="297"/>
      <c r="AMU105" s="297"/>
      <c r="AMV105" s="297"/>
      <c r="AMW105" s="297"/>
      <c r="AMX105" s="297"/>
      <c r="AMY105" s="297"/>
      <c r="AMZ105" s="297"/>
      <c r="ANA105" s="297"/>
      <c r="ANB105" s="297"/>
      <c r="ANC105" s="297"/>
      <c r="AND105" s="297"/>
      <c r="ANE105" s="297"/>
      <c r="ANF105" s="297"/>
      <c r="ANG105" s="297"/>
      <c r="ANH105" s="297"/>
      <c r="ANI105" s="297"/>
      <c r="ANJ105" s="297"/>
      <c r="ANK105" s="297"/>
      <c r="ANL105" s="297"/>
      <c r="ANM105" s="297"/>
      <c r="ANN105" s="297"/>
      <c r="ANO105" s="297"/>
      <c r="ANP105" s="297"/>
      <c r="ANQ105" s="297"/>
      <c r="ANR105" s="297"/>
      <c r="ANS105" s="297"/>
      <c r="ANT105" s="297"/>
      <c r="ANU105" s="297"/>
      <c r="ANV105" s="297"/>
      <c r="ANW105" s="297"/>
      <c r="ANX105" s="297"/>
      <c r="ANY105" s="297"/>
      <c r="ANZ105" s="297"/>
      <c r="AOA105" s="297"/>
      <c r="AOB105" s="297"/>
      <c r="AOC105" s="297"/>
      <c r="AOD105" s="297"/>
      <c r="AOE105" s="297"/>
      <c r="AOF105" s="297"/>
      <c r="AOG105" s="297"/>
      <c r="AOH105" s="297"/>
      <c r="AOI105" s="297"/>
      <c r="AOJ105" s="297"/>
      <c r="AOK105" s="297"/>
      <c r="AOL105" s="297"/>
      <c r="AOM105" s="297"/>
      <c r="AON105" s="297"/>
      <c r="AOO105" s="297"/>
      <c r="AOP105" s="297"/>
      <c r="AOQ105" s="297"/>
      <c r="AOR105" s="297"/>
      <c r="AOS105" s="297"/>
      <c r="AOT105" s="297"/>
      <c r="AOU105" s="297"/>
      <c r="AOV105" s="297"/>
      <c r="AOW105" s="297"/>
      <c r="AOX105" s="297"/>
      <c r="AOY105" s="297"/>
      <c r="AOZ105" s="297"/>
      <c r="APA105" s="297"/>
      <c r="APB105" s="297"/>
      <c r="APC105" s="297"/>
      <c r="APD105" s="297"/>
      <c r="APE105" s="297"/>
      <c r="APF105" s="297"/>
      <c r="APG105" s="297"/>
      <c r="APH105" s="297"/>
      <c r="API105" s="297"/>
      <c r="APJ105" s="297"/>
      <c r="APK105" s="297"/>
      <c r="APL105" s="297"/>
      <c r="APM105" s="297"/>
      <c r="APN105" s="297"/>
      <c r="APO105" s="297"/>
      <c r="APP105" s="297"/>
      <c r="APQ105" s="297"/>
      <c r="APR105" s="297"/>
      <c r="APS105" s="297"/>
      <c r="APT105" s="297"/>
      <c r="APU105" s="297"/>
      <c r="APV105" s="297"/>
      <c r="APW105" s="297"/>
      <c r="APX105" s="297"/>
      <c r="APY105" s="297"/>
      <c r="APZ105" s="297"/>
      <c r="AQA105" s="297"/>
      <c r="AQB105" s="297"/>
      <c r="AQC105" s="297"/>
      <c r="AQD105" s="297"/>
      <c r="AQE105" s="297"/>
      <c r="AQF105" s="297"/>
      <c r="AQG105" s="297"/>
      <c r="AQH105" s="297"/>
      <c r="AQI105" s="297"/>
      <c r="AQJ105" s="297"/>
      <c r="AQK105" s="297"/>
      <c r="AQL105" s="297"/>
      <c r="AQM105" s="297"/>
      <c r="AQN105" s="297"/>
      <c r="AQO105" s="297"/>
      <c r="AQP105" s="297"/>
    </row>
    <row r="106" spans="1:1134" s="297" customFormat="1" x14ac:dyDescent="0.25">
      <c r="A106" s="302" t="s">
        <v>526</v>
      </c>
      <c r="B106" s="284" t="s">
        <v>935</v>
      </c>
      <c r="C106" s="301" t="s">
        <v>749</v>
      </c>
      <c r="D106" s="309">
        <v>1.653</v>
      </c>
      <c r="E106" s="352">
        <v>1.732019</v>
      </c>
      <c r="F106" s="353">
        <v>1.407</v>
      </c>
      <c r="G106" s="310">
        <v>1.379</v>
      </c>
      <c r="H106" s="310">
        <v>1.3892</v>
      </c>
      <c r="I106" s="311" t="s">
        <v>443</v>
      </c>
      <c r="J106" s="310">
        <v>1.3942000000000001</v>
      </c>
      <c r="K106" s="310">
        <v>0</v>
      </c>
      <c r="L106" s="310">
        <v>1.4499680000000001</v>
      </c>
      <c r="M106" s="310">
        <v>0</v>
      </c>
      <c r="N106" s="310">
        <v>1.5079667200000002</v>
      </c>
      <c r="O106" s="310">
        <v>0</v>
      </c>
      <c r="P106" s="310">
        <v>1.5682853888000003</v>
      </c>
      <c r="Q106" s="311" t="s">
        <v>443</v>
      </c>
      <c r="R106" s="342">
        <v>7.3096201088000017</v>
      </c>
      <c r="S106" s="311" t="s">
        <v>443</v>
      </c>
    </row>
    <row r="107" spans="1:1134" s="297" customFormat="1" x14ac:dyDescent="0.25">
      <c r="A107" s="302" t="s">
        <v>527</v>
      </c>
      <c r="B107" s="284" t="s">
        <v>936</v>
      </c>
      <c r="C107" s="301" t="s">
        <v>749</v>
      </c>
      <c r="D107" s="309" t="s">
        <v>443</v>
      </c>
      <c r="E107" s="311" t="s">
        <v>443</v>
      </c>
      <c r="F107" s="311" t="s">
        <v>443</v>
      </c>
      <c r="G107" s="311" t="s">
        <v>443</v>
      </c>
      <c r="H107" s="311" t="s">
        <v>443</v>
      </c>
      <c r="I107" s="311" t="s">
        <v>443</v>
      </c>
      <c r="J107" s="311" t="s">
        <v>443</v>
      </c>
      <c r="K107" s="311" t="s">
        <v>443</v>
      </c>
      <c r="L107" s="311" t="s">
        <v>443</v>
      </c>
      <c r="M107" s="311" t="s">
        <v>443</v>
      </c>
      <c r="N107" s="311" t="s">
        <v>443</v>
      </c>
      <c r="O107" s="311" t="s">
        <v>443</v>
      </c>
      <c r="P107" s="311" t="s">
        <v>443</v>
      </c>
      <c r="Q107" s="311" t="s">
        <v>443</v>
      </c>
      <c r="R107" s="342">
        <v>0</v>
      </c>
      <c r="S107" s="311" t="s">
        <v>443</v>
      </c>
    </row>
    <row r="108" spans="1:1134" s="299" customFormat="1" x14ac:dyDescent="0.25">
      <c r="A108" s="302" t="s">
        <v>1100</v>
      </c>
      <c r="B108" s="286" t="s">
        <v>1127</v>
      </c>
      <c r="C108" s="301" t="s">
        <v>749</v>
      </c>
      <c r="D108" s="309" t="s">
        <v>443</v>
      </c>
      <c r="E108" s="311" t="s">
        <v>443</v>
      </c>
      <c r="F108" s="311" t="s">
        <v>443</v>
      </c>
      <c r="G108" s="311" t="s">
        <v>443</v>
      </c>
      <c r="H108" s="311" t="s">
        <v>443</v>
      </c>
      <c r="I108" s="311" t="s">
        <v>443</v>
      </c>
      <c r="J108" s="311" t="s">
        <v>443</v>
      </c>
      <c r="K108" s="311" t="s">
        <v>443</v>
      </c>
      <c r="L108" s="311" t="s">
        <v>443</v>
      </c>
      <c r="M108" s="311" t="s">
        <v>443</v>
      </c>
      <c r="N108" s="311" t="s">
        <v>443</v>
      </c>
      <c r="O108" s="311" t="s">
        <v>443</v>
      </c>
      <c r="P108" s="311" t="s">
        <v>443</v>
      </c>
      <c r="Q108" s="311" t="s">
        <v>443</v>
      </c>
      <c r="R108" s="342">
        <v>0</v>
      </c>
      <c r="S108" s="311" t="s">
        <v>443</v>
      </c>
      <c r="T108" s="297"/>
      <c r="U108" s="297"/>
      <c r="V108" s="297"/>
      <c r="W108" s="297"/>
      <c r="X108" s="297"/>
      <c r="Y108" s="297"/>
      <c r="Z108" s="297"/>
      <c r="AA108" s="297"/>
      <c r="AB108" s="297"/>
      <c r="AC108" s="297"/>
      <c r="AD108" s="297"/>
      <c r="AE108" s="297"/>
      <c r="AF108" s="297"/>
      <c r="AG108" s="297"/>
      <c r="AH108" s="297"/>
      <c r="AI108" s="297"/>
      <c r="AJ108" s="297"/>
      <c r="AK108" s="297"/>
      <c r="AL108" s="297"/>
      <c r="AM108" s="297"/>
      <c r="AN108" s="297"/>
      <c r="AO108" s="297"/>
      <c r="AP108" s="297"/>
      <c r="AQ108" s="297"/>
      <c r="AR108" s="297"/>
      <c r="AS108" s="297"/>
      <c r="AT108" s="297"/>
      <c r="AU108" s="297"/>
      <c r="AV108" s="297"/>
      <c r="AW108" s="297"/>
      <c r="AX108" s="297"/>
      <c r="AY108" s="297"/>
      <c r="AZ108" s="297"/>
      <c r="BA108" s="297"/>
      <c r="BB108" s="297"/>
      <c r="BC108" s="297"/>
      <c r="BD108" s="297"/>
      <c r="BE108" s="297"/>
      <c r="BF108" s="297"/>
      <c r="BG108" s="297"/>
      <c r="BH108" s="297"/>
      <c r="BI108" s="297"/>
      <c r="BJ108" s="297"/>
      <c r="BK108" s="297"/>
      <c r="BL108" s="297"/>
      <c r="BM108" s="297"/>
      <c r="BN108" s="297"/>
      <c r="BO108" s="297"/>
      <c r="BP108" s="297"/>
      <c r="BQ108" s="297"/>
      <c r="BR108" s="297"/>
      <c r="BS108" s="297"/>
      <c r="BT108" s="297"/>
      <c r="BU108" s="297"/>
      <c r="BV108" s="297"/>
      <c r="BW108" s="297"/>
      <c r="BX108" s="297"/>
      <c r="BY108" s="297"/>
      <c r="BZ108" s="297"/>
      <c r="CA108" s="297"/>
      <c r="CB108" s="297"/>
      <c r="CC108" s="297"/>
      <c r="CD108" s="297"/>
      <c r="CE108" s="297"/>
      <c r="CF108" s="297"/>
      <c r="CG108" s="297"/>
      <c r="CH108" s="297"/>
      <c r="CI108" s="297"/>
      <c r="CJ108" s="297"/>
      <c r="CK108" s="297"/>
      <c r="CL108" s="297"/>
      <c r="CM108" s="297"/>
      <c r="CN108" s="297"/>
      <c r="CO108" s="297"/>
      <c r="CP108" s="297"/>
      <c r="CQ108" s="297"/>
      <c r="CR108" s="297"/>
      <c r="CS108" s="297"/>
      <c r="CT108" s="297"/>
      <c r="CU108" s="297"/>
      <c r="CV108" s="297"/>
      <c r="CW108" s="297"/>
      <c r="CX108" s="297"/>
      <c r="CY108" s="297"/>
      <c r="CZ108" s="297"/>
      <c r="DA108" s="297"/>
      <c r="DB108" s="297"/>
      <c r="DC108" s="297"/>
      <c r="DD108" s="297"/>
      <c r="DE108" s="297"/>
      <c r="DF108" s="297"/>
      <c r="DG108" s="297"/>
      <c r="DH108" s="297"/>
      <c r="DI108" s="297"/>
      <c r="DJ108" s="297"/>
      <c r="DK108" s="297"/>
      <c r="DL108" s="297"/>
      <c r="DM108" s="297"/>
      <c r="DN108" s="297"/>
      <c r="DO108" s="297"/>
      <c r="DP108" s="297"/>
      <c r="DQ108" s="297"/>
      <c r="DR108" s="297"/>
      <c r="DS108" s="297"/>
      <c r="DT108" s="297"/>
      <c r="DU108" s="297"/>
      <c r="DV108" s="297"/>
      <c r="DW108" s="297"/>
      <c r="DX108" s="297"/>
      <c r="DY108" s="297"/>
      <c r="DZ108" s="297"/>
      <c r="EA108" s="297"/>
      <c r="EB108" s="297"/>
      <c r="EC108" s="297"/>
      <c r="ED108" s="297"/>
      <c r="EE108" s="297"/>
      <c r="EF108" s="297"/>
      <c r="EG108" s="297"/>
      <c r="EH108" s="297"/>
      <c r="EI108" s="297"/>
      <c r="EJ108" s="297"/>
      <c r="EK108" s="297"/>
      <c r="EL108" s="297"/>
      <c r="EM108" s="297"/>
      <c r="EN108" s="297"/>
      <c r="EO108" s="297"/>
      <c r="EP108" s="297"/>
      <c r="EQ108" s="297"/>
      <c r="ER108" s="297"/>
      <c r="ES108" s="297"/>
      <c r="ET108" s="297"/>
      <c r="EU108" s="297"/>
      <c r="EV108" s="297"/>
      <c r="EW108" s="297"/>
      <c r="EX108" s="297"/>
      <c r="EY108" s="297"/>
      <c r="EZ108" s="297"/>
      <c r="FA108" s="297"/>
      <c r="FB108" s="297"/>
      <c r="FC108" s="297"/>
      <c r="FD108" s="297"/>
      <c r="FE108" s="297"/>
      <c r="FF108" s="297"/>
      <c r="FG108" s="297"/>
      <c r="FH108" s="297"/>
      <c r="FI108" s="297"/>
      <c r="FJ108" s="297"/>
      <c r="FK108" s="297"/>
      <c r="FL108" s="297"/>
      <c r="FM108" s="297"/>
      <c r="FN108" s="297"/>
      <c r="FO108" s="297"/>
      <c r="FP108" s="297"/>
      <c r="FQ108" s="297"/>
      <c r="FR108" s="297"/>
      <c r="FS108" s="297"/>
      <c r="FT108" s="297"/>
      <c r="FU108" s="297"/>
      <c r="FV108" s="297"/>
      <c r="FW108" s="297"/>
      <c r="FX108" s="297"/>
      <c r="FY108" s="297"/>
      <c r="FZ108" s="297"/>
      <c r="GA108" s="297"/>
      <c r="GB108" s="297"/>
      <c r="GC108" s="297"/>
      <c r="GD108" s="297"/>
      <c r="GE108" s="297"/>
      <c r="GF108" s="297"/>
      <c r="GG108" s="297"/>
      <c r="GH108" s="297"/>
      <c r="GI108" s="297"/>
      <c r="GJ108" s="297"/>
      <c r="GK108" s="297"/>
      <c r="GL108" s="297"/>
      <c r="GM108" s="297"/>
      <c r="GN108" s="297"/>
      <c r="GO108" s="297"/>
      <c r="GP108" s="297"/>
      <c r="GQ108" s="297"/>
      <c r="GR108" s="297"/>
      <c r="GS108" s="297"/>
      <c r="GT108" s="297"/>
      <c r="GU108" s="297"/>
      <c r="GV108" s="297"/>
      <c r="GW108" s="297"/>
      <c r="GX108" s="297"/>
      <c r="GY108" s="297"/>
      <c r="GZ108" s="297"/>
      <c r="HA108" s="297"/>
      <c r="HB108" s="297"/>
      <c r="HC108" s="297"/>
      <c r="HD108" s="297"/>
      <c r="HE108" s="297"/>
      <c r="HF108" s="297"/>
      <c r="HG108" s="297"/>
      <c r="HH108" s="297"/>
      <c r="HI108" s="297"/>
      <c r="HJ108" s="297"/>
      <c r="HK108" s="297"/>
      <c r="HL108" s="297"/>
      <c r="HM108" s="297"/>
      <c r="HN108" s="297"/>
      <c r="HO108" s="297"/>
      <c r="HP108" s="297"/>
      <c r="HQ108" s="297"/>
      <c r="HR108" s="297"/>
      <c r="HS108" s="297"/>
      <c r="HT108" s="297"/>
      <c r="HU108" s="297"/>
      <c r="HV108" s="297"/>
      <c r="HW108" s="297"/>
      <c r="HX108" s="297"/>
      <c r="HY108" s="297"/>
      <c r="HZ108" s="297"/>
      <c r="IA108" s="297"/>
      <c r="IB108" s="297"/>
      <c r="IC108" s="297"/>
      <c r="ID108" s="297"/>
      <c r="IE108" s="297"/>
      <c r="IF108" s="297"/>
      <c r="IG108" s="297"/>
      <c r="IH108" s="297"/>
      <c r="II108" s="297"/>
      <c r="IJ108" s="297"/>
      <c r="IK108" s="297"/>
      <c r="IL108" s="297"/>
      <c r="IM108" s="297"/>
      <c r="IN108" s="297"/>
      <c r="IO108" s="297"/>
      <c r="IP108" s="297"/>
      <c r="IQ108" s="297"/>
      <c r="IR108" s="297"/>
      <c r="IS108" s="297"/>
      <c r="IT108" s="297"/>
      <c r="IU108" s="297"/>
      <c r="IV108" s="297"/>
      <c r="IW108" s="297"/>
      <c r="IX108" s="297"/>
      <c r="IY108" s="297"/>
      <c r="IZ108" s="297"/>
      <c r="JA108" s="297"/>
      <c r="JB108" s="297"/>
      <c r="JC108" s="297"/>
      <c r="JD108" s="297"/>
      <c r="JE108" s="297"/>
      <c r="JF108" s="297"/>
      <c r="JG108" s="297"/>
      <c r="JH108" s="297"/>
      <c r="JI108" s="297"/>
      <c r="JJ108" s="297"/>
      <c r="JK108" s="297"/>
      <c r="JL108" s="297"/>
      <c r="JM108" s="297"/>
      <c r="JN108" s="297"/>
      <c r="JO108" s="297"/>
      <c r="JP108" s="297"/>
      <c r="JQ108" s="297"/>
      <c r="JR108" s="297"/>
      <c r="JS108" s="297"/>
      <c r="JT108" s="297"/>
      <c r="JU108" s="297"/>
      <c r="JV108" s="297"/>
      <c r="JW108" s="297"/>
      <c r="JX108" s="297"/>
      <c r="JY108" s="297"/>
      <c r="JZ108" s="297"/>
      <c r="KA108" s="297"/>
      <c r="KB108" s="297"/>
      <c r="KC108" s="297"/>
      <c r="KD108" s="297"/>
      <c r="KE108" s="297"/>
      <c r="KF108" s="297"/>
      <c r="KG108" s="297"/>
      <c r="KH108" s="297"/>
      <c r="KI108" s="297"/>
      <c r="KJ108" s="297"/>
      <c r="KK108" s="297"/>
      <c r="KL108" s="297"/>
      <c r="KM108" s="297"/>
      <c r="KN108" s="297"/>
      <c r="KO108" s="297"/>
      <c r="KP108" s="297"/>
      <c r="KQ108" s="297"/>
      <c r="KR108" s="297"/>
      <c r="KS108" s="297"/>
      <c r="KT108" s="297"/>
      <c r="KU108" s="297"/>
      <c r="KV108" s="297"/>
      <c r="KW108" s="297"/>
      <c r="KX108" s="297"/>
      <c r="KY108" s="297"/>
      <c r="KZ108" s="297"/>
      <c r="LA108" s="297"/>
      <c r="LB108" s="297"/>
      <c r="LC108" s="297"/>
      <c r="LD108" s="297"/>
      <c r="LE108" s="297"/>
      <c r="LF108" s="297"/>
      <c r="LG108" s="297"/>
      <c r="LH108" s="297"/>
      <c r="LI108" s="297"/>
      <c r="LJ108" s="297"/>
      <c r="LK108" s="297"/>
      <c r="LL108" s="297"/>
      <c r="LM108" s="297"/>
      <c r="LN108" s="297"/>
      <c r="LO108" s="297"/>
      <c r="LP108" s="297"/>
      <c r="LQ108" s="297"/>
      <c r="LR108" s="297"/>
      <c r="LS108" s="297"/>
      <c r="LT108" s="297"/>
      <c r="LU108" s="297"/>
      <c r="LV108" s="297"/>
      <c r="LW108" s="297"/>
      <c r="LX108" s="297"/>
      <c r="LY108" s="297"/>
      <c r="LZ108" s="297"/>
      <c r="MA108" s="297"/>
      <c r="MB108" s="297"/>
      <c r="MC108" s="297"/>
      <c r="MD108" s="297"/>
      <c r="ME108" s="297"/>
      <c r="MF108" s="297"/>
      <c r="MG108" s="297"/>
      <c r="MH108" s="297"/>
      <c r="MI108" s="297"/>
      <c r="MJ108" s="297"/>
      <c r="MK108" s="297"/>
      <c r="ML108" s="297"/>
      <c r="MM108" s="297"/>
      <c r="MN108" s="297"/>
      <c r="MO108" s="297"/>
      <c r="MP108" s="297"/>
      <c r="MQ108" s="297"/>
      <c r="MR108" s="297"/>
      <c r="MS108" s="297"/>
      <c r="MT108" s="297"/>
      <c r="MU108" s="297"/>
      <c r="MV108" s="297"/>
      <c r="MW108" s="297"/>
      <c r="MX108" s="297"/>
      <c r="MY108" s="297"/>
      <c r="MZ108" s="297"/>
      <c r="NA108" s="297"/>
      <c r="NB108" s="297"/>
      <c r="NC108" s="297"/>
      <c r="ND108" s="297"/>
      <c r="NE108" s="297"/>
      <c r="NF108" s="297"/>
      <c r="NG108" s="297"/>
      <c r="NH108" s="297"/>
      <c r="NI108" s="297"/>
      <c r="NJ108" s="297"/>
      <c r="NK108" s="297"/>
      <c r="NL108" s="297"/>
      <c r="NM108" s="297"/>
      <c r="NN108" s="297"/>
      <c r="NO108" s="297"/>
      <c r="NP108" s="297"/>
      <c r="NQ108" s="297"/>
      <c r="NR108" s="297"/>
      <c r="NS108" s="297"/>
      <c r="NT108" s="297"/>
      <c r="NU108" s="297"/>
      <c r="NV108" s="297"/>
      <c r="NW108" s="297"/>
      <c r="NX108" s="297"/>
      <c r="NY108" s="297"/>
      <c r="NZ108" s="297"/>
      <c r="OA108" s="297"/>
      <c r="OB108" s="297"/>
      <c r="OC108" s="297"/>
      <c r="OD108" s="297"/>
      <c r="OE108" s="297"/>
      <c r="OF108" s="297"/>
      <c r="OG108" s="297"/>
      <c r="OH108" s="297"/>
      <c r="OI108" s="297"/>
      <c r="OJ108" s="297"/>
      <c r="OK108" s="297"/>
      <c r="OL108" s="297"/>
      <c r="OM108" s="297"/>
      <c r="ON108" s="297"/>
      <c r="OO108" s="297"/>
      <c r="OP108" s="297"/>
      <c r="OQ108" s="297"/>
      <c r="OR108" s="297"/>
      <c r="OS108" s="297"/>
      <c r="OT108" s="297"/>
      <c r="OU108" s="297"/>
      <c r="OV108" s="297"/>
      <c r="OW108" s="297"/>
      <c r="OX108" s="297"/>
      <c r="OY108" s="297"/>
      <c r="OZ108" s="297"/>
      <c r="PA108" s="297"/>
      <c r="PB108" s="297"/>
      <c r="PC108" s="297"/>
      <c r="PD108" s="297"/>
      <c r="PE108" s="297"/>
      <c r="PF108" s="297"/>
      <c r="PG108" s="297"/>
      <c r="PH108" s="297"/>
      <c r="PI108" s="297"/>
      <c r="PJ108" s="297"/>
      <c r="PK108" s="297"/>
      <c r="PL108" s="297"/>
      <c r="PM108" s="297"/>
      <c r="PN108" s="297"/>
      <c r="PO108" s="297"/>
      <c r="PP108" s="297"/>
      <c r="PQ108" s="297"/>
      <c r="PR108" s="297"/>
      <c r="PS108" s="297"/>
      <c r="PT108" s="297"/>
      <c r="PU108" s="297"/>
      <c r="PV108" s="297"/>
      <c r="PW108" s="297"/>
      <c r="PX108" s="297"/>
      <c r="PY108" s="297"/>
      <c r="PZ108" s="297"/>
      <c r="QA108" s="297"/>
      <c r="QB108" s="297"/>
      <c r="QC108" s="297"/>
      <c r="QD108" s="297"/>
      <c r="QE108" s="297"/>
      <c r="QF108" s="297"/>
      <c r="QG108" s="297"/>
      <c r="QH108" s="297"/>
      <c r="QI108" s="297"/>
      <c r="QJ108" s="297"/>
      <c r="QK108" s="297"/>
      <c r="QL108" s="297"/>
      <c r="QM108" s="297"/>
      <c r="QN108" s="297"/>
      <c r="QO108" s="297"/>
      <c r="QP108" s="297"/>
      <c r="QQ108" s="297"/>
      <c r="QR108" s="297"/>
      <c r="QS108" s="297"/>
      <c r="QT108" s="297"/>
      <c r="QU108" s="297"/>
      <c r="QV108" s="297"/>
      <c r="QW108" s="297"/>
      <c r="QX108" s="297"/>
      <c r="QY108" s="297"/>
      <c r="QZ108" s="297"/>
      <c r="RA108" s="297"/>
      <c r="RB108" s="297"/>
      <c r="RC108" s="297"/>
      <c r="RD108" s="297"/>
      <c r="RE108" s="297"/>
      <c r="RF108" s="297"/>
      <c r="RG108" s="297"/>
      <c r="RH108" s="297"/>
      <c r="RI108" s="297"/>
      <c r="RJ108" s="297"/>
      <c r="RK108" s="297"/>
      <c r="RL108" s="297"/>
      <c r="RM108" s="297"/>
      <c r="RN108" s="297"/>
      <c r="RO108" s="297"/>
      <c r="RP108" s="297"/>
      <c r="RQ108" s="297"/>
      <c r="RR108" s="297"/>
      <c r="RS108" s="297"/>
      <c r="RT108" s="297"/>
      <c r="RU108" s="297"/>
      <c r="RV108" s="297"/>
      <c r="RW108" s="297"/>
      <c r="RX108" s="297"/>
      <c r="RY108" s="297"/>
      <c r="RZ108" s="297"/>
      <c r="SA108" s="297"/>
      <c r="SB108" s="297"/>
      <c r="SC108" s="297"/>
      <c r="SD108" s="297"/>
      <c r="SE108" s="297"/>
      <c r="SF108" s="297"/>
      <c r="SG108" s="297"/>
      <c r="SH108" s="297"/>
      <c r="SI108" s="297"/>
      <c r="SJ108" s="297"/>
      <c r="SK108" s="297"/>
      <c r="SL108" s="297"/>
      <c r="SM108" s="297"/>
      <c r="SN108" s="297"/>
      <c r="SO108" s="297"/>
      <c r="SP108" s="297"/>
      <c r="SQ108" s="297"/>
      <c r="SR108" s="297"/>
      <c r="SS108" s="297"/>
      <c r="ST108" s="297"/>
      <c r="SU108" s="297"/>
      <c r="SV108" s="297"/>
      <c r="SW108" s="297"/>
      <c r="SX108" s="297"/>
      <c r="SY108" s="297"/>
      <c r="SZ108" s="297"/>
      <c r="TA108" s="297"/>
      <c r="TB108" s="297"/>
      <c r="TC108" s="297"/>
      <c r="TD108" s="297"/>
      <c r="TE108" s="297"/>
      <c r="TF108" s="297"/>
      <c r="TG108" s="297"/>
      <c r="TH108" s="297"/>
      <c r="TI108" s="297"/>
      <c r="TJ108" s="297"/>
      <c r="TK108" s="297"/>
      <c r="TL108" s="297"/>
      <c r="TM108" s="297"/>
      <c r="TN108" s="297"/>
      <c r="TO108" s="297"/>
      <c r="TP108" s="297"/>
      <c r="TQ108" s="297"/>
      <c r="TR108" s="297"/>
      <c r="TS108" s="297"/>
      <c r="TT108" s="297"/>
      <c r="TU108" s="297"/>
      <c r="TV108" s="297"/>
      <c r="TW108" s="297"/>
      <c r="TX108" s="297"/>
      <c r="TY108" s="297"/>
      <c r="TZ108" s="297"/>
      <c r="UA108" s="297"/>
      <c r="UB108" s="297"/>
      <c r="UC108" s="297"/>
      <c r="UD108" s="297"/>
      <c r="UE108" s="297"/>
      <c r="UF108" s="297"/>
      <c r="UG108" s="297"/>
      <c r="UH108" s="297"/>
      <c r="UI108" s="297"/>
      <c r="UJ108" s="297"/>
      <c r="UK108" s="297"/>
      <c r="UL108" s="297"/>
      <c r="UM108" s="297"/>
      <c r="UN108" s="297"/>
      <c r="UO108" s="297"/>
      <c r="UP108" s="297"/>
      <c r="UQ108" s="297"/>
      <c r="UR108" s="297"/>
      <c r="US108" s="297"/>
      <c r="UT108" s="297"/>
      <c r="UU108" s="297"/>
      <c r="UV108" s="297"/>
      <c r="UW108" s="297"/>
      <c r="UX108" s="297"/>
      <c r="UY108" s="297"/>
      <c r="UZ108" s="297"/>
      <c r="VA108" s="297"/>
      <c r="VB108" s="297"/>
      <c r="VC108" s="297"/>
      <c r="VD108" s="297"/>
      <c r="VE108" s="297"/>
      <c r="VF108" s="297"/>
      <c r="VG108" s="297"/>
      <c r="VH108" s="297"/>
      <c r="VI108" s="297"/>
      <c r="VJ108" s="297"/>
      <c r="VK108" s="297"/>
      <c r="VL108" s="297"/>
      <c r="VM108" s="297"/>
      <c r="VN108" s="297"/>
      <c r="VO108" s="297"/>
      <c r="VP108" s="297"/>
      <c r="VQ108" s="297"/>
      <c r="VR108" s="297"/>
      <c r="VS108" s="297"/>
      <c r="VT108" s="297"/>
      <c r="VU108" s="297"/>
      <c r="VV108" s="297"/>
      <c r="VW108" s="297"/>
      <c r="VX108" s="297"/>
      <c r="VY108" s="297"/>
      <c r="VZ108" s="297"/>
      <c r="WA108" s="297"/>
      <c r="WB108" s="297"/>
      <c r="WC108" s="297"/>
      <c r="WD108" s="297"/>
      <c r="WE108" s="297"/>
      <c r="WF108" s="297"/>
      <c r="WG108" s="297"/>
      <c r="WH108" s="297"/>
      <c r="WI108" s="297"/>
      <c r="WJ108" s="297"/>
      <c r="WK108" s="297"/>
      <c r="WL108" s="297"/>
      <c r="WM108" s="297"/>
      <c r="WN108" s="297"/>
      <c r="WO108" s="297"/>
      <c r="WP108" s="297"/>
      <c r="WQ108" s="297"/>
      <c r="WR108" s="297"/>
      <c r="WS108" s="297"/>
      <c r="WT108" s="297"/>
      <c r="WU108" s="297"/>
      <c r="WV108" s="297"/>
      <c r="WW108" s="297"/>
      <c r="WX108" s="297"/>
      <c r="WY108" s="297"/>
      <c r="WZ108" s="297"/>
      <c r="XA108" s="297"/>
      <c r="XB108" s="297"/>
      <c r="XC108" s="297"/>
      <c r="XD108" s="297"/>
      <c r="XE108" s="297"/>
      <c r="XF108" s="297"/>
      <c r="XG108" s="297"/>
      <c r="XH108" s="297"/>
      <c r="XI108" s="297"/>
      <c r="XJ108" s="297"/>
      <c r="XK108" s="297"/>
      <c r="XL108" s="297"/>
      <c r="XM108" s="297"/>
      <c r="XN108" s="297"/>
      <c r="XO108" s="297"/>
      <c r="XP108" s="297"/>
      <c r="XQ108" s="297"/>
      <c r="XR108" s="297"/>
      <c r="XS108" s="297"/>
      <c r="XT108" s="297"/>
      <c r="XU108" s="297"/>
      <c r="XV108" s="297"/>
      <c r="XW108" s="297"/>
      <c r="XX108" s="297"/>
      <c r="XY108" s="297"/>
      <c r="XZ108" s="297"/>
      <c r="YA108" s="297"/>
      <c r="YB108" s="297"/>
      <c r="YC108" s="297"/>
      <c r="YD108" s="297"/>
      <c r="YE108" s="297"/>
      <c r="YF108" s="297"/>
      <c r="YG108" s="297"/>
      <c r="YH108" s="297"/>
      <c r="YI108" s="297"/>
      <c r="YJ108" s="297"/>
      <c r="YK108" s="297"/>
      <c r="YL108" s="297"/>
      <c r="YM108" s="297"/>
      <c r="YN108" s="297"/>
      <c r="YO108" s="297"/>
      <c r="YP108" s="297"/>
      <c r="YQ108" s="297"/>
      <c r="YR108" s="297"/>
      <c r="YS108" s="297"/>
      <c r="YT108" s="297"/>
      <c r="YU108" s="297"/>
      <c r="YV108" s="297"/>
      <c r="YW108" s="297"/>
      <c r="YX108" s="297"/>
      <c r="YY108" s="297"/>
      <c r="YZ108" s="297"/>
      <c r="ZA108" s="297"/>
      <c r="ZB108" s="297"/>
      <c r="ZC108" s="297"/>
      <c r="ZD108" s="297"/>
      <c r="ZE108" s="297"/>
      <c r="ZF108" s="297"/>
      <c r="ZG108" s="297"/>
      <c r="ZH108" s="297"/>
      <c r="ZI108" s="297"/>
      <c r="ZJ108" s="297"/>
      <c r="ZK108" s="297"/>
      <c r="ZL108" s="297"/>
      <c r="ZM108" s="297"/>
      <c r="ZN108" s="297"/>
      <c r="ZO108" s="297"/>
      <c r="ZP108" s="297"/>
      <c r="ZQ108" s="297"/>
      <c r="ZR108" s="297"/>
      <c r="ZS108" s="297"/>
      <c r="ZT108" s="297"/>
      <c r="ZU108" s="297"/>
      <c r="ZV108" s="297"/>
      <c r="ZW108" s="297"/>
      <c r="ZX108" s="297"/>
      <c r="ZY108" s="297"/>
      <c r="ZZ108" s="297"/>
      <c r="AAA108" s="297"/>
      <c r="AAB108" s="297"/>
      <c r="AAC108" s="297"/>
      <c r="AAD108" s="297"/>
      <c r="AAE108" s="297"/>
      <c r="AAF108" s="297"/>
      <c r="AAG108" s="297"/>
      <c r="AAH108" s="297"/>
      <c r="AAI108" s="297"/>
      <c r="AAJ108" s="297"/>
      <c r="AAK108" s="297"/>
      <c r="AAL108" s="297"/>
      <c r="AAM108" s="297"/>
      <c r="AAN108" s="297"/>
      <c r="AAO108" s="297"/>
      <c r="AAP108" s="297"/>
      <c r="AAQ108" s="297"/>
      <c r="AAR108" s="297"/>
      <c r="AAS108" s="297"/>
      <c r="AAT108" s="297"/>
      <c r="AAU108" s="297"/>
      <c r="AAV108" s="297"/>
      <c r="AAW108" s="297"/>
      <c r="AAX108" s="297"/>
      <c r="AAY108" s="297"/>
      <c r="AAZ108" s="297"/>
      <c r="ABA108" s="297"/>
      <c r="ABB108" s="297"/>
      <c r="ABC108" s="297"/>
      <c r="ABD108" s="297"/>
      <c r="ABE108" s="297"/>
      <c r="ABF108" s="297"/>
      <c r="ABG108" s="297"/>
      <c r="ABH108" s="297"/>
      <c r="ABI108" s="297"/>
      <c r="ABJ108" s="297"/>
      <c r="ABK108" s="297"/>
      <c r="ABL108" s="297"/>
      <c r="ABM108" s="297"/>
      <c r="ABN108" s="297"/>
      <c r="ABO108" s="297"/>
      <c r="ABP108" s="297"/>
      <c r="ABQ108" s="297"/>
      <c r="ABR108" s="297"/>
      <c r="ABS108" s="297"/>
      <c r="ABT108" s="297"/>
      <c r="ABU108" s="297"/>
      <c r="ABV108" s="297"/>
      <c r="ABW108" s="297"/>
      <c r="ABX108" s="297"/>
      <c r="ABY108" s="297"/>
      <c r="ABZ108" s="297"/>
      <c r="ACA108" s="297"/>
      <c r="ACB108" s="297"/>
      <c r="ACC108" s="297"/>
      <c r="ACD108" s="297"/>
      <c r="ACE108" s="297"/>
      <c r="ACF108" s="297"/>
      <c r="ACG108" s="297"/>
      <c r="ACH108" s="297"/>
      <c r="ACI108" s="297"/>
      <c r="ACJ108" s="297"/>
      <c r="ACK108" s="297"/>
      <c r="ACL108" s="297"/>
      <c r="ACM108" s="297"/>
      <c r="ACN108" s="297"/>
      <c r="ACO108" s="297"/>
      <c r="ACP108" s="297"/>
      <c r="ACQ108" s="297"/>
      <c r="ACR108" s="297"/>
      <c r="ACS108" s="297"/>
      <c r="ACT108" s="297"/>
      <c r="ACU108" s="297"/>
      <c r="ACV108" s="297"/>
      <c r="ACW108" s="297"/>
      <c r="ACX108" s="297"/>
      <c r="ACY108" s="297"/>
      <c r="ACZ108" s="297"/>
      <c r="ADA108" s="297"/>
      <c r="ADB108" s="297"/>
      <c r="ADC108" s="297"/>
      <c r="ADD108" s="297"/>
      <c r="ADE108" s="297"/>
      <c r="ADF108" s="297"/>
      <c r="ADG108" s="297"/>
      <c r="ADH108" s="297"/>
      <c r="ADI108" s="297"/>
      <c r="ADJ108" s="297"/>
      <c r="ADK108" s="297"/>
      <c r="ADL108" s="297"/>
      <c r="ADM108" s="297"/>
      <c r="ADN108" s="297"/>
      <c r="ADO108" s="297"/>
      <c r="ADP108" s="297"/>
      <c r="ADQ108" s="297"/>
      <c r="ADR108" s="297"/>
      <c r="ADS108" s="297"/>
      <c r="ADT108" s="297"/>
      <c r="ADU108" s="297"/>
      <c r="ADV108" s="297"/>
      <c r="ADW108" s="297"/>
      <c r="ADX108" s="297"/>
      <c r="ADY108" s="297"/>
      <c r="ADZ108" s="297"/>
      <c r="AEA108" s="297"/>
      <c r="AEB108" s="297"/>
      <c r="AEC108" s="297"/>
      <c r="AED108" s="297"/>
      <c r="AEE108" s="297"/>
      <c r="AEF108" s="297"/>
      <c r="AEG108" s="297"/>
      <c r="AEH108" s="297"/>
      <c r="AEI108" s="297"/>
      <c r="AEJ108" s="297"/>
      <c r="AEK108" s="297"/>
      <c r="AEL108" s="297"/>
      <c r="AEM108" s="297"/>
      <c r="AEN108" s="297"/>
      <c r="AEO108" s="297"/>
      <c r="AEP108" s="297"/>
      <c r="AEQ108" s="297"/>
      <c r="AER108" s="297"/>
      <c r="AES108" s="297"/>
      <c r="AET108" s="297"/>
      <c r="AEU108" s="297"/>
      <c r="AEV108" s="297"/>
      <c r="AEW108" s="297"/>
      <c r="AEX108" s="297"/>
      <c r="AEY108" s="297"/>
      <c r="AEZ108" s="297"/>
      <c r="AFA108" s="297"/>
      <c r="AFB108" s="297"/>
      <c r="AFC108" s="297"/>
      <c r="AFD108" s="297"/>
      <c r="AFE108" s="297"/>
      <c r="AFF108" s="297"/>
      <c r="AFG108" s="297"/>
      <c r="AFH108" s="297"/>
      <c r="AFI108" s="297"/>
      <c r="AFJ108" s="297"/>
      <c r="AFK108" s="297"/>
      <c r="AFL108" s="297"/>
      <c r="AFM108" s="297"/>
      <c r="AFN108" s="297"/>
      <c r="AFO108" s="297"/>
      <c r="AFP108" s="297"/>
      <c r="AFQ108" s="297"/>
      <c r="AFR108" s="297"/>
      <c r="AFS108" s="297"/>
      <c r="AFT108" s="297"/>
      <c r="AFU108" s="297"/>
      <c r="AFV108" s="297"/>
      <c r="AFW108" s="297"/>
      <c r="AFX108" s="297"/>
      <c r="AFY108" s="297"/>
      <c r="AFZ108" s="297"/>
      <c r="AGA108" s="297"/>
      <c r="AGB108" s="297"/>
      <c r="AGC108" s="297"/>
      <c r="AGD108" s="297"/>
      <c r="AGE108" s="297"/>
      <c r="AGF108" s="297"/>
      <c r="AGG108" s="297"/>
      <c r="AGH108" s="297"/>
      <c r="AGI108" s="297"/>
      <c r="AGJ108" s="297"/>
      <c r="AGK108" s="297"/>
      <c r="AGL108" s="297"/>
      <c r="AGM108" s="297"/>
      <c r="AGN108" s="297"/>
      <c r="AGO108" s="297"/>
      <c r="AGP108" s="297"/>
      <c r="AGQ108" s="297"/>
      <c r="AGR108" s="297"/>
      <c r="AGS108" s="297"/>
      <c r="AGT108" s="297"/>
      <c r="AGU108" s="297"/>
      <c r="AGV108" s="297"/>
      <c r="AGW108" s="297"/>
      <c r="AGX108" s="297"/>
      <c r="AGY108" s="297"/>
      <c r="AGZ108" s="297"/>
      <c r="AHA108" s="297"/>
      <c r="AHB108" s="297"/>
      <c r="AHC108" s="297"/>
      <c r="AHD108" s="297"/>
      <c r="AHE108" s="297"/>
      <c r="AHF108" s="297"/>
      <c r="AHG108" s="297"/>
      <c r="AHH108" s="297"/>
      <c r="AHI108" s="297"/>
      <c r="AHJ108" s="297"/>
      <c r="AHK108" s="297"/>
      <c r="AHL108" s="297"/>
      <c r="AHM108" s="297"/>
      <c r="AHN108" s="297"/>
      <c r="AHO108" s="297"/>
      <c r="AHP108" s="297"/>
      <c r="AHQ108" s="297"/>
      <c r="AHR108" s="297"/>
      <c r="AHS108" s="297"/>
      <c r="AHT108" s="297"/>
      <c r="AHU108" s="297"/>
      <c r="AHV108" s="297"/>
      <c r="AHW108" s="297"/>
      <c r="AHX108" s="297"/>
      <c r="AHY108" s="297"/>
      <c r="AHZ108" s="297"/>
      <c r="AIA108" s="297"/>
      <c r="AIB108" s="297"/>
      <c r="AIC108" s="297"/>
      <c r="AID108" s="297"/>
      <c r="AIE108" s="297"/>
      <c r="AIF108" s="297"/>
      <c r="AIG108" s="297"/>
      <c r="AIH108" s="297"/>
      <c r="AII108" s="297"/>
      <c r="AIJ108" s="297"/>
      <c r="AIK108" s="297"/>
      <c r="AIL108" s="297"/>
      <c r="AIM108" s="297"/>
      <c r="AIN108" s="297"/>
      <c r="AIO108" s="297"/>
      <c r="AIP108" s="297"/>
      <c r="AIQ108" s="297"/>
      <c r="AIR108" s="297"/>
      <c r="AIS108" s="297"/>
      <c r="AIT108" s="297"/>
      <c r="AIU108" s="297"/>
      <c r="AIV108" s="297"/>
      <c r="AIW108" s="297"/>
      <c r="AIX108" s="297"/>
      <c r="AIY108" s="297"/>
      <c r="AIZ108" s="297"/>
      <c r="AJA108" s="297"/>
      <c r="AJB108" s="297"/>
      <c r="AJC108" s="297"/>
      <c r="AJD108" s="297"/>
      <c r="AJE108" s="297"/>
      <c r="AJF108" s="297"/>
      <c r="AJG108" s="297"/>
      <c r="AJH108" s="297"/>
      <c r="AJI108" s="297"/>
      <c r="AJJ108" s="297"/>
      <c r="AJK108" s="297"/>
      <c r="AJL108" s="297"/>
      <c r="AJM108" s="297"/>
      <c r="AJN108" s="297"/>
      <c r="AJO108" s="297"/>
      <c r="AJP108" s="297"/>
      <c r="AJQ108" s="297"/>
      <c r="AJR108" s="297"/>
      <c r="AJS108" s="297"/>
      <c r="AJT108" s="297"/>
      <c r="AJU108" s="297"/>
      <c r="AJV108" s="297"/>
      <c r="AJW108" s="297"/>
      <c r="AJX108" s="297"/>
      <c r="AJY108" s="297"/>
      <c r="AJZ108" s="297"/>
      <c r="AKA108" s="297"/>
      <c r="AKB108" s="297"/>
      <c r="AKC108" s="297"/>
      <c r="AKD108" s="297"/>
      <c r="AKE108" s="297"/>
      <c r="AKF108" s="297"/>
      <c r="AKG108" s="297"/>
      <c r="AKH108" s="297"/>
      <c r="AKI108" s="297"/>
      <c r="AKJ108" s="297"/>
      <c r="AKK108" s="297"/>
      <c r="AKL108" s="297"/>
      <c r="AKM108" s="297"/>
      <c r="AKN108" s="297"/>
      <c r="AKO108" s="297"/>
      <c r="AKP108" s="297"/>
      <c r="AKQ108" s="297"/>
      <c r="AKR108" s="297"/>
      <c r="AKS108" s="297"/>
      <c r="AKT108" s="297"/>
      <c r="AKU108" s="297"/>
      <c r="AKV108" s="297"/>
      <c r="AKW108" s="297"/>
      <c r="AKX108" s="297"/>
      <c r="AKY108" s="297"/>
      <c r="AKZ108" s="297"/>
      <c r="ALA108" s="297"/>
      <c r="ALB108" s="297"/>
      <c r="ALC108" s="297"/>
      <c r="ALD108" s="297"/>
      <c r="ALE108" s="297"/>
      <c r="ALF108" s="297"/>
      <c r="ALG108" s="297"/>
      <c r="ALH108" s="297"/>
      <c r="ALI108" s="297"/>
      <c r="ALJ108" s="297"/>
      <c r="ALK108" s="297"/>
      <c r="ALL108" s="297"/>
      <c r="ALM108" s="297"/>
      <c r="ALN108" s="297"/>
      <c r="ALO108" s="297"/>
      <c r="ALP108" s="297"/>
      <c r="ALQ108" s="297"/>
      <c r="ALR108" s="297"/>
      <c r="ALS108" s="297"/>
      <c r="ALT108" s="297"/>
      <c r="ALU108" s="297"/>
      <c r="ALV108" s="297"/>
      <c r="ALW108" s="297"/>
      <c r="ALX108" s="297"/>
      <c r="ALY108" s="297"/>
      <c r="ALZ108" s="297"/>
      <c r="AMA108" s="297"/>
      <c r="AMB108" s="297"/>
      <c r="AMC108" s="297"/>
      <c r="AMD108" s="297"/>
      <c r="AME108" s="297"/>
      <c r="AMF108" s="297"/>
      <c r="AMG108" s="297"/>
      <c r="AMH108" s="297"/>
      <c r="AMI108" s="297"/>
      <c r="AMJ108" s="297"/>
      <c r="AMK108" s="297"/>
      <c r="AML108" s="297"/>
      <c r="AMM108" s="297"/>
      <c r="AMN108" s="297"/>
      <c r="AMO108" s="297"/>
      <c r="AMP108" s="297"/>
      <c r="AMQ108" s="297"/>
      <c r="AMR108" s="297"/>
      <c r="AMS108" s="297"/>
      <c r="AMT108" s="297"/>
      <c r="AMU108" s="297"/>
      <c r="AMV108" s="297"/>
      <c r="AMW108" s="297"/>
      <c r="AMX108" s="297"/>
      <c r="AMY108" s="297"/>
      <c r="AMZ108" s="297"/>
      <c r="ANA108" s="297"/>
      <c r="ANB108" s="297"/>
      <c r="ANC108" s="297"/>
      <c r="AND108" s="297"/>
      <c r="ANE108" s="297"/>
      <c r="ANF108" s="297"/>
      <c r="ANG108" s="297"/>
      <c r="ANH108" s="297"/>
      <c r="ANI108" s="297"/>
      <c r="ANJ108" s="297"/>
      <c r="ANK108" s="297"/>
      <c r="ANL108" s="297"/>
      <c r="ANM108" s="297"/>
      <c r="ANN108" s="297"/>
      <c r="ANO108" s="297"/>
      <c r="ANP108" s="297"/>
      <c r="ANQ108" s="297"/>
      <c r="ANR108" s="297"/>
      <c r="ANS108" s="297"/>
      <c r="ANT108" s="297"/>
      <c r="ANU108" s="297"/>
      <c r="ANV108" s="297"/>
      <c r="ANW108" s="297"/>
      <c r="ANX108" s="297"/>
      <c r="ANY108" s="297"/>
      <c r="ANZ108" s="297"/>
      <c r="AOA108" s="297"/>
      <c r="AOB108" s="297"/>
      <c r="AOC108" s="297"/>
      <c r="AOD108" s="297"/>
      <c r="AOE108" s="297"/>
      <c r="AOF108" s="297"/>
      <c r="AOG108" s="297"/>
      <c r="AOH108" s="297"/>
      <c r="AOI108" s="297"/>
      <c r="AOJ108" s="297"/>
      <c r="AOK108" s="297"/>
      <c r="AOL108" s="297"/>
      <c r="AOM108" s="297"/>
      <c r="AON108" s="297"/>
      <c r="AOO108" s="297"/>
      <c r="AOP108" s="297"/>
      <c r="AOQ108" s="297"/>
      <c r="AOR108" s="297"/>
      <c r="AOS108" s="297"/>
      <c r="AOT108" s="297"/>
      <c r="AOU108" s="297"/>
      <c r="AOV108" s="297"/>
      <c r="AOW108" s="297"/>
      <c r="AOX108" s="297"/>
      <c r="AOY108" s="297"/>
      <c r="AOZ108" s="297"/>
      <c r="APA108" s="297"/>
      <c r="APB108" s="297"/>
      <c r="APC108" s="297"/>
      <c r="APD108" s="297"/>
      <c r="APE108" s="297"/>
      <c r="APF108" s="297"/>
      <c r="APG108" s="297"/>
      <c r="APH108" s="297"/>
      <c r="API108" s="297"/>
      <c r="APJ108" s="297"/>
      <c r="APK108" s="297"/>
      <c r="APL108" s="297"/>
      <c r="APM108" s="297"/>
      <c r="APN108" s="297"/>
      <c r="APO108" s="297"/>
      <c r="APP108" s="297"/>
      <c r="APQ108" s="297"/>
      <c r="APR108" s="297"/>
      <c r="APS108" s="297"/>
      <c r="APT108" s="297"/>
      <c r="APU108" s="297"/>
      <c r="APV108" s="297"/>
      <c r="APW108" s="297"/>
      <c r="APX108" s="297"/>
      <c r="APY108" s="297"/>
      <c r="APZ108" s="297"/>
      <c r="AQA108" s="297"/>
      <c r="AQB108" s="297"/>
      <c r="AQC108" s="297"/>
      <c r="AQD108" s="297"/>
      <c r="AQE108" s="297"/>
      <c r="AQF108" s="297"/>
      <c r="AQG108" s="297"/>
      <c r="AQH108" s="297"/>
      <c r="AQI108" s="297"/>
      <c r="AQJ108" s="297"/>
      <c r="AQK108" s="297"/>
      <c r="AQL108" s="297"/>
      <c r="AQM108" s="297"/>
      <c r="AQN108" s="297"/>
      <c r="AQO108" s="297"/>
      <c r="AQP108" s="297"/>
    </row>
    <row r="109" spans="1:1134" s="321" customFormat="1" x14ac:dyDescent="0.25">
      <c r="A109" s="302" t="s">
        <v>528</v>
      </c>
      <c r="B109" s="284" t="s">
        <v>1016</v>
      </c>
      <c r="C109" s="301" t="s">
        <v>749</v>
      </c>
      <c r="D109" s="309">
        <v>8.173</v>
      </c>
      <c r="E109" s="309">
        <v>9.5980000000000008</v>
      </c>
      <c r="F109" s="309">
        <v>9.0109999999999992</v>
      </c>
      <c r="G109" s="309">
        <v>9.0109999999999992</v>
      </c>
      <c r="H109" s="309">
        <v>5.5880000000000001</v>
      </c>
      <c r="I109" s="309">
        <v>0</v>
      </c>
      <c r="J109" s="309">
        <v>6.1468000000000007</v>
      </c>
      <c r="K109" s="309">
        <v>0</v>
      </c>
      <c r="L109" s="309">
        <v>6.7614800000000015</v>
      </c>
      <c r="M109" s="309">
        <v>0</v>
      </c>
      <c r="N109" s="309">
        <v>7.4376280000000019</v>
      </c>
      <c r="O109" s="309">
        <v>0</v>
      </c>
      <c r="P109" s="309">
        <v>8.1813908000000026</v>
      </c>
      <c r="Q109" s="309">
        <v>0</v>
      </c>
      <c r="R109" s="342">
        <v>34.115298800000005</v>
      </c>
      <c r="S109" s="311" t="s">
        <v>443</v>
      </c>
      <c r="T109" s="297"/>
      <c r="U109" s="297"/>
      <c r="V109" s="297"/>
      <c r="W109" s="297"/>
      <c r="X109" s="297"/>
      <c r="Y109" s="297"/>
      <c r="Z109" s="297"/>
      <c r="AA109" s="297"/>
      <c r="AB109" s="297"/>
      <c r="AC109" s="297"/>
      <c r="AD109" s="297"/>
      <c r="AE109" s="297"/>
      <c r="AF109" s="297"/>
      <c r="AG109" s="297"/>
      <c r="AH109" s="297"/>
      <c r="AI109" s="297"/>
      <c r="AJ109" s="297"/>
      <c r="AK109" s="297"/>
      <c r="AL109" s="297"/>
      <c r="AM109" s="297"/>
      <c r="AN109" s="297"/>
      <c r="AO109" s="297"/>
      <c r="AP109" s="297"/>
      <c r="AQ109" s="297"/>
      <c r="AR109" s="297"/>
      <c r="AS109" s="297"/>
      <c r="AT109" s="297"/>
      <c r="AU109" s="297"/>
      <c r="AV109" s="297"/>
      <c r="AW109" s="297"/>
      <c r="AX109" s="297"/>
      <c r="AY109" s="297"/>
      <c r="AZ109" s="297"/>
      <c r="BA109" s="297"/>
      <c r="BB109" s="297"/>
      <c r="BC109" s="297"/>
      <c r="BD109" s="297"/>
      <c r="BE109" s="297"/>
      <c r="BF109" s="297"/>
      <c r="BG109" s="297"/>
      <c r="BH109" s="297"/>
      <c r="BI109" s="297"/>
      <c r="BJ109" s="297"/>
      <c r="BK109" s="297"/>
      <c r="BL109" s="297"/>
      <c r="BM109" s="297"/>
      <c r="BN109" s="297"/>
      <c r="BO109" s="297"/>
      <c r="BP109" s="297"/>
      <c r="BQ109" s="297"/>
      <c r="BR109" s="297"/>
      <c r="BS109" s="297"/>
      <c r="BT109" s="297"/>
      <c r="BU109" s="297"/>
      <c r="BV109" s="297"/>
      <c r="BW109" s="297"/>
      <c r="BX109" s="297"/>
      <c r="BY109" s="297"/>
      <c r="BZ109" s="297"/>
      <c r="CA109" s="297"/>
      <c r="CB109" s="297"/>
      <c r="CC109" s="297"/>
      <c r="CD109" s="297"/>
      <c r="CE109" s="297"/>
      <c r="CF109" s="297"/>
      <c r="CG109" s="297"/>
      <c r="CH109" s="297"/>
      <c r="CI109" s="297"/>
      <c r="CJ109" s="297"/>
      <c r="CK109" s="297"/>
      <c r="CL109" s="297"/>
      <c r="CM109" s="297"/>
      <c r="CN109" s="297"/>
      <c r="CO109" s="297"/>
      <c r="CP109" s="297"/>
      <c r="CQ109" s="297"/>
      <c r="CR109" s="297"/>
      <c r="CS109" s="297"/>
      <c r="CT109" s="297"/>
      <c r="CU109" s="297"/>
      <c r="CV109" s="297"/>
      <c r="CW109" s="297"/>
      <c r="CX109" s="297"/>
      <c r="CY109" s="297"/>
      <c r="CZ109" s="297"/>
      <c r="DA109" s="297"/>
      <c r="DB109" s="297"/>
      <c r="DC109" s="297"/>
      <c r="DD109" s="297"/>
      <c r="DE109" s="297"/>
      <c r="DF109" s="297"/>
      <c r="DG109" s="297"/>
      <c r="DH109" s="297"/>
      <c r="DI109" s="297"/>
      <c r="DJ109" s="297"/>
      <c r="DK109" s="297"/>
      <c r="DL109" s="297"/>
      <c r="DM109" s="297"/>
      <c r="DN109" s="297"/>
      <c r="DO109" s="297"/>
      <c r="DP109" s="297"/>
      <c r="DQ109" s="297"/>
      <c r="DR109" s="297"/>
      <c r="DS109" s="297"/>
      <c r="DT109" s="297"/>
      <c r="DU109" s="297"/>
      <c r="DV109" s="297"/>
      <c r="DW109" s="297"/>
      <c r="DX109" s="297"/>
      <c r="DY109" s="297"/>
      <c r="DZ109" s="297"/>
      <c r="EA109" s="297"/>
      <c r="EB109" s="297"/>
      <c r="EC109" s="297"/>
      <c r="ED109" s="297"/>
      <c r="EE109" s="297"/>
      <c r="EF109" s="297"/>
      <c r="EG109" s="297"/>
      <c r="EH109" s="297"/>
      <c r="EI109" s="297"/>
      <c r="EJ109" s="297"/>
      <c r="EK109" s="297"/>
      <c r="EL109" s="297"/>
      <c r="EM109" s="297"/>
      <c r="EN109" s="297"/>
      <c r="EO109" s="297"/>
      <c r="EP109" s="297"/>
      <c r="EQ109" s="297"/>
      <c r="ER109" s="297"/>
      <c r="ES109" s="297"/>
      <c r="ET109" s="297"/>
      <c r="EU109" s="297"/>
      <c r="EV109" s="297"/>
      <c r="EW109" s="297"/>
      <c r="EX109" s="297"/>
      <c r="EY109" s="297"/>
      <c r="EZ109" s="297"/>
      <c r="FA109" s="297"/>
      <c r="FB109" s="297"/>
      <c r="FC109" s="297"/>
      <c r="FD109" s="297"/>
      <c r="FE109" s="297"/>
      <c r="FF109" s="297"/>
      <c r="FG109" s="297"/>
      <c r="FH109" s="297"/>
      <c r="FI109" s="297"/>
      <c r="FJ109" s="297"/>
      <c r="FK109" s="297"/>
      <c r="FL109" s="297"/>
      <c r="FM109" s="297"/>
      <c r="FN109" s="297"/>
      <c r="FO109" s="297"/>
      <c r="FP109" s="297"/>
      <c r="FQ109" s="297"/>
      <c r="FR109" s="297"/>
      <c r="FS109" s="297"/>
      <c r="FT109" s="297"/>
      <c r="FU109" s="297"/>
      <c r="FV109" s="297"/>
      <c r="FW109" s="297"/>
      <c r="FX109" s="297"/>
      <c r="FY109" s="297"/>
      <c r="FZ109" s="297"/>
      <c r="GA109" s="297"/>
      <c r="GB109" s="297"/>
      <c r="GC109" s="297"/>
      <c r="GD109" s="297"/>
      <c r="GE109" s="297"/>
      <c r="GF109" s="297"/>
      <c r="GG109" s="297"/>
      <c r="GH109" s="297"/>
      <c r="GI109" s="297"/>
      <c r="GJ109" s="297"/>
      <c r="GK109" s="297"/>
      <c r="GL109" s="297"/>
      <c r="GM109" s="297"/>
      <c r="GN109" s="297"/>
      <c r="GO109" s="297"/>
      <c r="GP109" s="297"/>
      <c r="GQ109" s="297"/>
      <c r="GR109" s="297"/>
      <c r="GS109" s="297"/>
      <c r="GT109" s="297"/>
      <c r="GU109" s="297"/>
      <c r="GV109" s="297"/>
      <c r="GW109" s="297"/>
      <c r="GX109" s="297"/>
      <c r="GY109" s="297"/>
      <c r="GZ109" s="297"/>
      <c r="HA109" s="297"/>
      <c r="HB109" s="297"/>
      <c r="HC109" s="297"/>
      <c r="HD109" s="297"/>
      <c r="HE109" s="297"/>
      <c r="HF109" s="297"/>
      <c r="HG109" s="297"/>
      <c r="HH109" s="297"/>
      <c r="HI109" s="297"/>
      <c r="HJ109" s="297"/>
      <c r="HK109" s="297"/>
      <c r="HL109" s="297"/>
      <c r="HM109" s="297"/>
      <c r="HN109" s="297"/>
      <c r="HO109" s="297"/>
      <c r="HP109" s="297"/>
      <c r="HQ109" s="297"/>
      <c r="HR109" s="297"/>
      <c r="HS109" s="297"/>
      <c r="HT109" s="297"/>
      <c r="HU109" s="297"/>
      <c r="HV109" s="297"/>
      <c r="HW109" s="297"/>
      <c r="HX109" s="297"/>
      <c r="HY109" s="297"/>
      <c r="HZ109" s="297"/>
      <c r="IA109" s="297"/>
      <c r="IB109" s="297"/>
      <c r="IC109" s="297"/>
      <c r="ID109" s="297"/>
      <c r="IE109" s="297"/>
      <c r="IF109" s="297"/>
      <c r="IG109" s="297"/>
      <c r="IH109" s="297"/>
      <c r="II109" s="297"/>
      <c r="IJ109" s="297"/>
      <c r="IK109" s="297"/>
      <c r="IL109" s="297"/>
      <c r="IM109" s="297"/>
      <c r="IN109" s="297"/>
      <c r="IO109" s="297"/>
      <c r="IP109" s="297"/>
      <c r="IQ109" s="297"/>
      <c r="IR109" s="297"/>
      <c r="IS109" s="297"/>
      <c r="IT109" s="297"/>
      <c r="IU109" s="297"/>
      <c r="IV109" s="297"/>
      <c r="IW109" s="297"/>
      <c r="IX109" s="297"/>
      <c r="IY109" s="297"/>
      <c r="IZ109" s="297"/>
      <c r="JA109" s="297"/>
      <c r="JB109" s="297"/>
      <c r="JC109" s="297"/>
      <c r="JD109" s="297"/>
      <c r="JE109" s="297"/>
      <c r="JF109" s="297"/>
      <c r="JG109" s="297"/>
      <c r="JH109" s="297"/>
      <c r="JI109" s="297"/>
      <c r="JJ109" s="297"/>
      <c r="JK109" s="297"/>
      <c r="JL109" s="297"/>
      <c r="JM109" s="297"/>
      <c r="JN109" s="297"/>
      <c r="JO109" s="297"/>
      <c r="JP109" s="297"/>
      <c r="JQ109" s="297"/>
      <c r="JR109" s="297"/>
      <c r="JS109" s="297"/>
      <c r="JT109" s="297"/>
      <c r="JU109" s="297"/>
      <c r="JV109" s="297"/>
      <c r="JW109" s="297"/>
      <c r="JX109" s="297"/>
      <c r="JY109" s="297"/>
      <c r="JZ109" s="297"/>
      <c r="KA109" s="297"/>
      <c r="KB109" s="297"/>
      <c r="KC109" s="297"/>
      <c r="KD109" s="297"/>
      <c r="KE109" s="297"/>
      <c r="KF109" s="297"/>
      <c r="KG109" s="297"/>
      <c r="KH109" s="297"/>
      <c r="KI109" s="297"/>
      <c r="KJ109" s="297"/>
      <c r="KK109" s="297"/>
      <c r="KL109" s="297"/>
      <c r="KM109" s="297"/>
      <c r="KN109" s="297"/>
      <c r="KO109" s="297"/>
      <c r="KP109" s="297"/>
      <c r="KQ109" s="297"/>
      <c r="KR109" s="297"/>
      <c r="KS109" s="297"/>
      <c r="KT109" s="297"/>
      <c r="KU109" s="297"/>
      <c r="KV109" s="297"/>
      <c r="KW109" s="297"/>
      <c r="KX109" s="297"/>
      <c r="KY109" s="297"/>
      <c r="KZ109" s="297"/>
      <c r="LA109" s="297"/>
      <c r="LB109" s="297"/>
      <c r="LC109" s="297"/>
      <c r="LD109" s="297"/>
      <c r="LE109" s="297"/>
      <c r="LF109" s="297"/>
      <c r="LG109" s="297"/>
      <c r="LH109" s="297"/>
      <c r="LI109" s="297"/>
      <c r="LJ109" s="297"/>
      <c r="LK109" s="297"/>
      <c r="LL109" s="297"/>
      <c r="LM109" s="297"/>
      <c r="LN109" s="297"/>
      <c r="LO109" s="297"/>
      <c r="LP109" s="297"/>
      <c r="LQ109" s="297"/>
      <c r="LR109" s="297"/>
      <c r="LS109" s="297"/>
      <c r="LT109" s="297"/>
      <c r="LU109" s="297"/>
      <c r="LV109" s="297"/>
      <c r="LW109" s="297"/>
      <c r="LX109" s="297"/>
      <c r="LY109" s="297"/>
      <c r="LZ109" s="297"/>
      <c r="MA109" s="297"/>
      <c r="MB109" s="297"/>
      <c r="MC109" s="297"/>
      <c r="MD109" s="297"/>
      <c r="ME109" s="297"/>
      <c r="MF109" s="297"/>
      <c r="MG109" s="297"/>
      <c r="MH109" s="297"/>
      <c r="MI109" s="297"/>
      <c r="MJ109" s="297"/>
      <c r="MK109" s="297"/>
      <c r="ML109" s="297"/>
      <c r="MM109" s="297"/>
      <c r="MN109" s="297"/>
      <c r="MO109" s="297"/>
      <c r="MP109" s="297"/>
      <c r="MQ109" s="297"/>
      <c r="MR109" s="297"/>
      <c r="MS109" s="297"/>
      <c r="MT109" s="297"/>
      <c r="MU109" s="297"/>
      <c r="MV109" s="297"/>
      <c r="MW109" s="297"/>
      <c r="MX109" s="297"/>
      <c r="MY109" s="297"/>
      <c r="MZ109" s="297"/>
      <c r="NA109" s="297"/>
      <c r="NB109" s="297"/>
      <c r="NC109" s="297"/>
      <c r="ND109" s="297"/>
      <c r="NE109" s="297"/>
      <c r="NF109" s="297"/>
      <c r="NG109" s="297"/>
      <c r="NH109" s="297"/>
      <c r="NI109" s="297"/>
      <c r="NJ109" s="297"/>
      <c r="NK109" s="297"/>
      <c r="NL109" s="297"/>
      <c r="NM109" s="297"/>
      <c r="NN109" s="297"/>
      <c r="NO109" s="297"/>
      <c r="NP109" s="297"/>
      <c r="NQ109" s="297"/>
      <c r="NR109" s="297"/>
      <c r="NS109" s="297"/>
      <c r="NT109" s="297"/>
      <c r="NU109" s="297"/>
      <c r="NV109" s="297"/>
      <c r="NW109" s="297"/>
      <c r="NX109" s="297"/>
      <c r="NY109" s="297"/>
      <c r="NZ109" s="297"/>
      <c r="OA109" s="297"/>
      <c r="OB109" s="297"/>
      <c r="OC109" s="297"/>
      <c r="OD109" s="297"/>
      <c r="OE109" s="297"/>
      <c r="OF109" s="297"/>
      <c r="OG109" s="297"/>
      <c r="OH109" s="297"/>
      <c r="OI109" s="297"/>
      <c r="OJ109" s="297"/>
      <c r="OK109" s="297"/>
      <c r="OL109" s="297"/>
      <c r="OM109" s="297"/>
      <c r="ON109" s="297"/>
      <c r="OO109" s="297"/>
      <c r="OP109" s="297"/>
      <c r="OQ109" s="297"/>
      <c r="OR109" s="297"/>
      <c r="OS109" s="297"/>
      <c r="OT109" s="297"/>
      <c r="OU109" s="297"/>
      <c r="OV109" s="297"/>
      <c r="OW109" s="297"/>
      <c r="OX109" s="297"/>
      <c r="OY109" s="297"/>
      <c r="OZ109" s="297"/>
      <c r="PA109" s="297"/>
      <c r="PB109" s="297"/>
      <c r="PC109" s="297"/>
      <c r="PD109" s="297"/>
      <c r="PE109" s="297"/>
      <c r="PF109" s="297"/>
      <c r="PG109" s="297"/>
      <c r="PH109" s="297"/>
      <c r="PI109" s="297"/>
      <c r="PJ109" s="297"/>
      <c r="PK109" s="297"/>
      <c r="PL109" s="297"/>
      <c r="PM109" s="297"/>
      <c r="PN109" s="297"/>
      <c r="PO109" s="297"/>
      <c r="PP109" s="297"/>
      <c r="PQ109" s="297"/>
      <c r="PR109" s="297"/>
      <c r="PS109" s="297"/>
      <c r="PT109" s="297"/>
      <c r="PU109" s="297"/>
      <c r="PV109" s="297"/>
      <c r="PW109" s="297"/>
      <c r="PX109" s="297"/>
      <c r="PY109" s="297"/>
      <c r="PZ109" s="297"/>
      <c r="QA109" s="297"/>
      <c r="QB109" s="297"/>
      <c r="QC109" s="297"/>
      <c r="QD109" s="297"/>
      <c r="QE109" s="297"/>
      <c r="QF109" s="297"/>
      <c r="QG109" s="297"/>
      <c r="QH109" s="297"/>
      <c r="QI109" s="297"/>
      <c r="QJ109" s="297"/>
      <c r="QK109" s="297"/>
      <c r="QL109" s="297"/>
      <c r="QM109" s="297"/>
      <c r="QN109" s="297"/>
      <c r="QO109" s="297"/>
      <c r="QP109" s="297"/>
      <c r="QQ109" s="297"/>
      <c r="QR109" s="297"/>
      <c r="QS109" s="297"/>
      <c r="QT109" s="297"/>
      <c r="QU109" s="297"/>
      <c r="QV109" s="297"/>
      <c r="QW109" s="297"/>
      <c r="QX109" s="297"/>
      <c r="QY109" s="297"/>
      <c r="QZ109" s="297"/>
      <c r="RA109" s="297"/>
      <c r="RB109" s="297"/>
      <c r="RC109" s="297"/>
      <c r="RD109" s="297"/>
      <c r="RE109" s="297"/>
      <c r="RF109" s="297"/>
      <c r="RG109" s="297"/>
      <c r="RH109" s="297"/>
      <c r="RI109" s="297"/>
      <c r="RJ109" s="297"/>
      <c r="RK109" s="297"/>
      <c r="RL109" s="297"/>
      <c r="RM109" s="297"/>
      <c r="RN109" s="297"/>
      <c r="RO109" s="297"/>
      <c r="RP109" s="297"/>
      <c r="RQ109" s="297"/>
      <c r="RR109" s="297"/>
      <c r="RS109" s="297"/>
      <c r="RT109" s="297"/>
      <c r="RU109" s="297"/>
      <c r="RV109" s="297"/>
      <c r="RW109" s="297"/>
      <c r="RX109" s="297"/>
      <c r="RY109" s="297"/>
      <c r="RZ109" s="297"/>
      <c r="SA109" s="297"/>
      <c r="SB109" s="297"/>
      <c r="SC109" s="297"/>
      <c r="SD109" s="297"/>
      <c r="SE109" s="297"/>
      <c r="SF109" s="297"/>
      <c r="SG109" s="297"/>
      <c r="SH109" s="297"/>
      <c r="SI109" s="297"/>
      <c r="SJ109" s="297"/>
      <c r="SK109" s="297"/>
      <c r="SL109" s="297"/>
      <c r="SM109" s="297"/>
      <c r="SN109" s="297"/>
      <c r="SO109" s="297"/>
      <c r="SP109" s="297"/>
      <c r="SQ109" s="297"/>
      <c r="SR109" s="297"/>
      <c r="SS109" s="297"/>
      <c r="ST109" s="297"/>
      <c r="SU109" s="297"/>
      <c r="SV109" s="297"/>
      <c r="SW109" s="297"/>
      <c r="SX109" s="297"/>
      <c r="SY109" s="297"/>
      <c r="SZ109" s="297"/>
      <c r="TA109" s="297"/>
      <c r="TB109" s="297"/>
      <c r="TC109" s="297"/>
      <c r="TD109" s="297"/>
      <c r="TE109" s="297"/>
      <c r="TF109" s="297"/>
      <c r="TG109" s="297"/>
      <c r="TH109" s="297"/>
      <c r="TI109" s="297"/>
      <c r="TJ109" s="297"/>
      <c r="TK109" s="297"/>
      <c r="TL109" s="297"/>
      <c r="TM109" s="297"/>
      <c r="TN109" s="297"/>
      <c r="TO109" s="297"/>
      <c r="TP109" s="297"/>
      <c r="TQ109" s="297"/>
      <c r="TR109" s="297"/>
      <c r="TS109" s="297"/>
      <c r="TT109" s="297"/>
      <c r="TU109" s="297"/>
      <c r="TV109" s="297"/>
      <c r="TW109" s="297"/>
      <c r="TX109" s="297"/>
      <c r="TY109" s="297"/>
      <c r="TZ109" s="297"/>
      <c r="UA109" s="297"/>
      <c r="UB109" s="297"/>
      <c r="UC109" s="297"/>
      <c r="UD109" s="297"/>
      <c r="UE109" s="297"/>
      <c r="UF109" s="297"/>
      <c r="UG109" s="297"/>
      <c r="UH109" s="297"/>
      <c r="UI109" s="297"/>
      <c r="UJ109" s="297"/>
      <c r="UK109" s="297"/>
      <c r="UL109" s="297"/>
      <c r="UM109" s="297"/>
      <c r="UN109" s="297"/>
      <c r="UO109" s="297"/>
      <c r="UP109" s="297"/>
      <c r="UQ109" s="297"/>
      <c r="UR109" s="297"/>
      <c r="US109" s="297"/>
      <c r="UT109" s="297"/>
      <c r="UU109" s="297"/>
      <c r="UV109" s="297"/>
      <c r="UW109" s="297"/>
      <c r="UX109" s="297"/>
      <c r="UY109" s="297"/>
      <c r="UZ109" s="297"/>
      <c r="VA109" s="297"/>
      <c r="VB109" s="297"/>
      <c r="VC109" s="297"/>
      <c r="VD109" s="297"/>
      <c r="VE109" s="297"/>
      <c r="VF109" s="297"/>
      <c r="VG109" s="297"/>
      <c r="VH109" s="297"/>
      <c r="VI109" s="297"/>
      <c r="VJ109" s="297"/>
      <c r="VK109" s="297"/>
      <c r="VL109" s="297"/>
      <c r="VM109" s="297"/>
      <c r="VN109" s="297"/>
      <c r="VO109" s="297"/>
      <c r="VP109" s="297"/>
      <c r="VQ109" s="297"/>
      <c r="VR109" s="297"/>
      <c r="VS109" s="297"/>
      <c r="VT109" s="297"/>
      <c r="VU109" s="297"/>
      <c r="VV109" s="297"/>
      <c r="VW109" s="297"/>
      <c r="VX109" s="297"/>
      <c r="VY109" s="297"/>
      <c r="VZ109" s="297"/>
      <c r="WA109" s="297"/>
      <c r="WB109" s="297"/>
      <c r="WC109" s="297"/>
      <c r="WD109" s="297"/>
      <c r="WE109" s="297"/>
      <c r="WF109" s="297"/>
      <c r="WG109" s="297"/>
      <c r="WH109" s="297"/>
      <c r="WI109" s="297"/>
      <c r="WJ109" s="297"/>
      <c r="WK109" s="297"/>
      <c r="WL109" s="297"/>
      <c r="WM109" s="297"/>
      <c r="WN109" s="297"/>
      <c r="WO109" s="297"/>
      <c r="WP109" s="297"/>
      <c r="WQ109" s="297"/>
      <c r="WR109" s="297"/>
      <c r="WS109" s="297"/>
      <c r="WT109" s="297"/>
      <c r="WU109" s="297"/>
      <c r="WV109" s="297"/>
      <c r="WW109" s="297"/>
      <c r="WX109" s="297"/>
      <c r="WY109" s="297"/>
      <c r="WZ109" s="297"/>
      <c r="XA109" s="297"/>
      <c r="XB109" s="297"/>
      <c r="XC109" s="297"/>
      <c r="XD109" s="297"/>
      <c r="XE109" s="297"/>
      <c r="XF109" s="297"/>
      <c r="XG109" s="297"/>
      <c r="XH109" s="297"/>
      <c r="XI109" s="297"/>
      <c r="XJ109" s="297"/>
      <c r="XK109" s="297"/>
      <c r="XL109" s="297"/>
      <c r="XM109" s="297"/>
      <c r="XN109" s="297"/>
      <c r="XO109" s="297"/>
      <c r="XP109" s="297"/>
      <c r="XQ109" s="297"/>
      <c r="XR109" s="297"/>
      <c r="XS109" s="297"/>
      <c r="XT109" s="297"/>
      <c r="XU109" s="297"/>
      <c r="XV109" s="297"/>
      <c r="XW109" s="297"/>
      <c r="XX109" s="297"/>
      <c r="XY109" s="297"/>
      <c r="XZ109" s="297"/>
      <c r="YA109" s="297"/>
      <c r="YB109" s="297"/>
      <c r="YC109" s="297"/>
      <c r="YD109" s="297"/>
      <c r="YE109" s="297"/>
      <c r="YF109" s="297"/>
      <c r="YG109" s="297"/>
      <c r="YH109" s="297"/>
      <c r="YI109" s="297"/>
      <c r="YJ109" s="297"/>
      <c r="YK109" s="297"/>
      <c r="YL109" s="297"/>
      <c r="YM109" s="297"/>
      <c r="YN109" s="297"/>
      <c r="YO109" s="297"/>
      <c r="YP109" s="297"/>
      <c r="YQ109" s="297"/>
      <c r="YR109" s="297"/>
      <c r="YS109" s="297"/>
      <c r="YT109" s="297"/>
      <c r="YU109" s="297"/>
      <c r="YV109" s="297"/>
      <c r="YW109" s="297"/>
      <c r="YX109" s="297"/>
      <c r="YY109" s="297"/>
      <c r="YZ109" s="297"/>
      <c r="ZA109" s="297"/>
      <c r="ZB109" s="297"/>
      <c r="ZC109" s="297"/>
      <c r="ZD109" s="297"/>
      <c r="ZE109" s="297"/>
      <c r="ZF109" s="297"/>
      <c r="ZG109" s="297"/>
      <c r="ZH109" s="297"/>
      <c r="ZI109" s="297"/>
      <c r="ZJ109" s="297"/>
      <c r="ZK109" s="297"/>
      <c r="ZL109" s="297"/>
      <c r="ZM109" s="297"/>
      <c r="ZN109" s="297"/>
      <c r="ZO109" s="297"/>
      <c r="ZP109" s="297"/>
      <c r="ZQ109" s="297"/>
      <c r="ZR109" s="297"/>
      <c r="ZS109" s="297"/>
      <c r="ZT109" s="297"/>
      <c r="ZU109" s="297"/>
      <c r="ZV109" s="297"/>
      <c r="ZW109" s="297"/>
      <c r="ZX109" s="297"/>
      <c r="ZY109" s="297"/>
      <c r="ZZ109" s="297"/>
      <c r="AAA109" s="297"/>
      <c r="AAB109" s="297"/>
      <c r="AAC109" s="297"/>
      <c r="AAD109" s="297"/>
      <c r="AAE109" s="297"/>
      <c r="AAF109" s="297"/>
      <c r="AAG109" s="297"/>
      <c r="AAH109" s="297"/>
      <c r="AAI109" s="297"/>
      <c r="AAJ109" s="297"/>
      <c r="AAK109" s="297"/>
      <c r="AAL109" s="297"/>
      <c r="AAM109" s="297"/>
      <c r="AAN109" s="297"/>
      <c r="AAO109" s="297"/>
      <c r="AAP109" s="297"/>
      <c r="AAQ109" s="297"/>
      <c r="AAR109" s="297"/>
      <c r="AAS109" s="297"/>
      <c r="AAT109" s="297"/>
      <c r="AAU109" s="297"/>
      <c r="AAV109" s="297"/>
      <c r="AAW109" s="297"/>
      <c r="AAX109" s="297"/>
      <c r="AAY109" s="297"/>
      <c r="AAZ109" s="297"/>
      <c r="ABA109" s="297"/>
      <c r="ABB109" s="297"/>
      <c r="ABC109" s="297"/>
      <c r="ABD109" s="297"/>
      <c r="ABE109" s="297"/>
      <c r="ABF109" s="297"/>
      <c r="ABG109" s="297"/>
      <c r="ABH109" s="297"/>
      <c r="ABI109" s="297"/>
      <c r="ABJ109" s="297"/>
      <c r="ABK109" s="297"/>
      <c r="ABL109" s="297"/>
      <c r="ABM109" s="297"/>
      <c r="ABN109" s="297"/>
      <c r="ABO109" s="297"/>
      <c r="ABP109" s="297"/>
      <c r="ABQ109" s="297"/>
      <c r="ABR109" s="297"/>
      <c r="ABS109" s="297"/>
      <c r="ABT109" s="297"/>
      <c r="ABU109" s="297"/>
      <c r="ABV109" s="297"/>
      <c r="ABW109" s="297"/>
      <c r="ABX109" s="297"/>
      <c r="ABY109" s="297"/>
      <c r="ABZ109" s="297"/>
      <c r="ACA109" s="297"/>
      <c r="ACB109" s="297"/>
      <c r="ACC109" s="297"/>
      <c r="ACD109" s="297"/>
      <c r="ACE109" s="297"/>
      <c r="ACF109" s="297"/>
      <c r="ACG109" s="297"/>
      <c r="ACH109" s="297"/>
      <c r="ACI109" s="297"/>
      <c r="ACJ109" s="297"/>
      <c r="ACK109" s="297"/>
      <c r="ACL109" s="297"/>
      <c r="ACM109" s="297"/>
      <c r="ACN109" s="297"/>
      <c r="ACO109" s="297"/>
      <c r="ACP109" s="297"/>
      <c r="ACQ109" s="297"/>
      <c r="ACR109" s="297"/>
      <c r="ACS109" s="297"/>
      <c r="ACT109" s="297"/>
      <c r="ACU109" s="297"/>
      <c r="ACV109" s="297"/>
      <c r="ACW109" s="297"/>
      <c r="ACX109" s="297"/>
      <c r="ACY109" s="297"/>
      <c r="ACZ109" s="297"/>
      <c r="ADA109" s="297"/>
      <c r="ADB109" s="297"/>
      <c r="ADC109" s="297"/>
      <c r="ADD109" s="297"/>
      <c r="ADE109" s="297"/>
      <c r="ADF109" s="297"/>
      <c r="ADG109" s="297"/>
      <c r="ADH109" s="297"/>
      <c r="ADI109" s="297"/>
      <c r="ADJ109" s="297"/>
      <c r="ADK109" s="297"/>
      <c r="ADL109" s="297"/>
      <c r="ADM109" s="297"/>
      <c r="ADN109" s="297"/>
      <c r="ADO109" s="297"/>
      <c r="ADP109" s="297"/>
      <c r="ADQ109" s="297"/>
      <c r="ADR109" s="297"/>
      <c r="ADS109" s="297"/>
      <c r="ADT109" s="297"/>
      <c r="ADU109" s="297"/>
      <c r="ADV109" s="297"/>
      <c r="ADW109" s="297"/>
      <c r="ADX109" s="297"/>
      <c r="ADY109" s="297"/>
      <c r="ADZ109" s="297"/>
      <c r="AEA109" s="297"/>
      <c r="AEB109" s="297"/>
      <c r="AEC109" s="297"/>
      <c r="AED109" s="297"/>
      <c r="AEE109" s="297"/>
      <c r="AEF109" s="297"/>
      <c r="AEG109" s="297"/>
      <c r="AEH109" s="297"/>
      <c r="AEI109" s="297"/>
      <c r="AEJ109" s="297"/>
      <c r="AEK109" s="297"/>
      <c r="AEL109" s="297"/>
      <c r="AEM109" s="297"/>
      <c r="AEN109" s="297"/>
      <c r="AEO109" s="297"/>
      <c r="AEP109" s="297"/>
      <c r="AEQ109" s="297"/>
      <c r="AER109" s="297"/>
      <c r="AES109" s="297"/>
      <c r="AET109" s="297"/>
      <c r="AEU109" s="297"/>
      <c r="AEV109" s="297"/>
      <c r="AEW109" s="297"/>
      <c r="AEX109" s="297"/>
      <c r="AEY109" s="297"/>
      <c r="AEZ109" s="297"/>
      <c r="AFA109" s="297"/>
      <c r="AFB109" s="297"/>
      <c r="AFC109" s="297"/>
      <c r="AFD109" s="297"/>
      <c r="AFE109" s="297"/>
      <c r="AFF109" s="297"/>
      <c r="AFG109" s="297"/>
      <c r="AFH109" s="297"/>
      <c r="AFI109" s="297"/>
      <c r="AFJ109" s="297"/>
      <c r="AFK109" s="297"/>
      <c r="AFL109" s="297"/>
      <c r="AFM109" s="297"/>
      <c r="AFN109" s="297"/>
      <c r="AFO109" s="297"/>
      <c r="AFP109" s="297"/>
      <c r="AFQ109" s="297"/>
      <c r="AFR109" s="297"/>
      <c r="AFS109" s="297"/>
      <c r="AFT109" s="297"/>
      <c r="AFU109" s="297"/>
      <c r="AFV109" s="297"/>
      <c r="AFW109" s="297"/>
      <c r="AFX109" s="297"/>
      <c r="AFY109" s="297"/>
      <c r="AFZ109" s="297"/>
      <c r="AGA109" s="297"/>
      <c r="AGB109" s="297"/>
      <c r="AGC109" s="297"/>
      <c r="AGD109" s="297"/>
      <c r="AGE109" s="297"/>
      <c r="AGF109" s="297"/>
      <c r="AGG109" s="297"/>
      <c r="AGH109" s="297"/>
      <c r="AGI109" s="297"/>
      <c r="AGJ109" s="297"/>
      <c r="AGK109" s="297"/>
      <c r="AGL109" s="297"/>
      <c r="AGM109" s="297"/>
      <c r="AGN109" s="297"/>
      <c r="AGO109" s="297"/>
      <c r="AGP109" s="297"/>
      <c r="AGQ109" s="297"/>
      <c r="AGR109" s="297"/>
      <c r="AGS109" s="297"/>
      <c r="AGT109" s="297"/>
      <c r="AGU109" s="297"/>
      <c r="AGV109" s="297"/>
      <c r="AGW109" s="297"/>
      <c r="AGX109" s="297"/>
      <c r="AGY109" s="297"/>
      <c r="AGZ109" s="297"/>
      <c r="AHA109" s="297"/>
      <c r="AHB109" s="297"/>
      <c r="AHC109" s="297"/>
      <c r="AHD109" s="297"/>
      <c r="AHE109" s="297"/>
      <c r="AHF109" s="297"/>
      <c r="AHG109" s="297"/>
      <c r="AHH109" s="297"/>
      <c r="AHI109" s="297"/>
      <c r="AHJ109" s="297"/>
      <c r="AHK109" s="297"/>
      <c r="AHL109" s="297"/>
      <c r="AHM109" s="297"/>
      <c r="AHN109" s="297"/>
      <c r="AHO109" s="297"/>
      <c r="AHP109" s="297"/>
      <c r="AHQ109" s="297"/>
      <c r="AHR109" s="297"/>
      <c r="AHS109" s="297"/>
      <c r="AHT109" s="297"/>
      <c r="AHU109" s="297"/>
      <c r="AHV109" s="297"/>
      <c r="AHW109" s="297"/>
      <c r="AHX109" s="297"/>
      <c r="AHY109" s="297"/>
      <c r="AHZ109" s="297"/>
      <c r="AIA109" s="297"/>
      <c r="AIB109" s="297"/>
      <c r="AIC109" s="297"/>
      <c r="AID109" s="297"/>
      <c r="AIE109" s="297"/>
      <c r="AIF109" s="297"/>
      <c r="AIG109" s="297"/>
      <c r="AIH109" s="297"/>
      <c r="AII109" s="297"/>
      <c r="AIJ109" s="297"/>
      <c r="AIK109" s="297"/>
      <c r="AIL109" s="297"/>
      <c r="AIM109" s="297"/>
      <c r="AIN109" s="297"/>
      <c r="AIO109" s="297"/>
      <c r="AIP109" s="297"/>
      <c r="AIQ109" s="297"/>
      <c r="AIR109" s="297"/>
      <c r="AIS109" s="297"/>
      <c r="AIT109" s="297"/>
      <c r="AIU109" s="297"/>
      <c r="AIV109" s="297"/>
      <c r="AIW109" s="297"/>
      <c r="AIX109" s="297"/>
      <c r="AIY109" s="297"/>
      <c r="AIZ109" s="297"/>
      <c r="AJA109" s="297"/>
      <c r="AJB109" s="297"/>
      <c r="AJC109" s="297"/>
      <c r="AJD109" s="297"/>
      <c r="AJE109" s="297"/>
      <c r="AJF109" s="297"/>
      <c r="AJG109" s="297"/>
      <c r="AJH109" s="297"/>
      <c r="AJI109" s="297"/>
      <c r="AJJ109" s="297"/>
      <c r="AJK109" s="297"/>
      <c r="AJL109" s="297"/>
      <c r="AJM109" s="297"/>
      <c r="AJN109" s="297"/>
      <c r="AJO109" s="297"/>
      <c r="AJP109" s="297"/>
      <c r="AJQ109" s="297"/>
      <c r="AJR109" s="297"/>
      <c r="AJS109" s="297"/>
      <c r="AJT109" s="297"/>
      <c r="AJU109" s="297"/>
      <c r="AJV109" s="297"/>
      <c r="AJW109" s="297"/>
      <c r="AJX109" s="297"/>
      <c r="AJY109" s="297"/>
      <c r="AJZ109" s="297"/>
      <c r="AKA109" s="297"/>
      <c r="AKB109" s="297"/>
      <c r="AKC109" s="297"/>
      <c r="AKD109" s="297"/>
      <c r="AKE109" s="297"/>
      <c r="AKF109" s="297"/>
      <c r="AKG109" s="297"/>
      <c r="AKH109" s="297"/>
      <c r="AKI109" s="297"/>
      <c r="AKJ109" s="297"/>
      <c r="AKK109" s="297"/>
      <c r="AKL109" s="297"/>
      <c r="AKM109" s="297"/>
      <c r="AKN109" s="297"/>
      <c r="AKO109" s="297"/>
      <c r="AKP109" s="297"/>
      <c r="AKQ109" s="297"/>
      <c r="AKR109" s="297"/>
      <c r="AKS109" s="297"/>
      <c r="AKT109" s="297"/>
      <c r="AKU109" s="297"/>
      <c r="AKV109" s="297"/>
      <c r="AKW109" s="297"/>
      <c r="AKX109" s="297"/>
      <c r="AKY109" s="297"/>
      <c r="AKZ109" s="297"/>
      <c r="ALA109" s="297"/>
      <c r="ALB109" s="297"/>
      <c r="ALC109" s="297"/>
      <c r="ALD109" s="297"/>
      <c r="ALE109" s="297"/>
      <c r="ALF109" s="297"/>
      <c r="ALG109" s="297"/>
      <c r="ALH109" s="297"/>
      <c r="ALI109" s="297"/>
      <c r="ALJ109" s="297"/>
      <c r="ALK109" s="297"/>
      <c r="ALL109" s="297"/>
      <c r="ALM109" s="297"/>
      <c r="ALN109" s="297"/>
      <c r="ALO109" s="297"/>
      <c r="ALP109" s="297"/>
      <c r="ALQ109" s="297"/>
      <c r="ALR109" s="297"/>
      <c r="ALS109" s="297"/>
      <c r="ALT109" s="297"/>
      <c r="ALU109" s="297"/>
      <c r="ALV109" s="297"/>
      <c r="ALW109" s="297"/>
      <c r="ALX109" s="297"/>
      <c r="ALY109" s="297"/>
      <c r="ALZ109" s="297"/>
      <c r="AMA109" s="297"/>
      <c r="AMB109" s="297"/>
      <c r="AMC109" s="297"/>
      <c r="AMD109" s="297"/>
      <c r="AME109" s="297"/>
      <c r="AMF109" s="297"/>
      <c r="AMG109" s="297"/>
      <c r="AMH109" s="297"/>
      <c r="AMI109" s="297"/>
      <c r="AMJ109" s="297"/>
      <c r="AMK109" s="297"/>
      <c r="AML109" s="297"/>
      <c r="AMM109" s="297"/>
      <c r="AMN109" s="297"/>
      <c r="AMO109" s="297"/>
      <c r="AMP109" s="297"/>
      <c r="AMQ109" s="297"/>
      <c r="AMR109" s="297"/>
      <c r="AMS109" s="297"/>
      <c r="AMT109" s="297"/>
      <c r="AMU109" s="297"/>
      <c r="AMV109" s="297"/>
      <c r="AMW109" s="297"/>
      <c r="AMX109" s="297"/>
      <c r="AMY109" s="297"/>
      <c r="AMZ109" s="297"/>
      <c r="ANA109" s="297"/>
      <c r="ANB109" s="297"/>
      <c r="ANC109" s="297"/>
      <c r="AND109" s="297"/>
      <c r="ANE109" s="297"/>
      <c r="ANF109" s="297"/>
      <c r="ANG109" s="297"/>
      <c r="ANH109" s="297"/>
      <c r="ANI109" s="297"/>
      <c r="ANJ109" s="297"/>
      <c r="ANK109" s="297"/>
      <c r="ANL109" s="297"/>
      <c r="ANM109" s="297"/>
      <c r="ANN109" s="297"/>
      <c r="ANO109" s="297"/>
      <c r="ANP109" s="297"/>
      <c r="ANQ109" s="297"/>
      <c r="ANR109" s="297"/>
      <c r="ANS109" s="297"/>
      <c r="ANT109" s="297"/>
      <c r="ANU109" s="297"/>
      <c r="ANV109" s="297"/>
      <c r="ANW109" s="297"/>
      <c r="ANX109" s="297"/>
      <c r="ANY109" s="297"/>
      <c r="ANZ109" s="297"/>
      <c r="AOA109" s="297"/>
      <c r="AOB109" s="297"/>
      <c r="AOC109" s="297"/>
      <c r="AOD109" s="297"/>
      <c r="AOE109" s="297"/>
      <c r="AOF109" s="297"/>
      <c r="AOG109" s="297"/>
      <c r="AOH109" s="297"/>
      <c r="AOI109" s="297"/>
      <c r="AOJ109" s="297"/>
      <c r="AOK109" s="297"/>
      <c r="AOL109" s="297"/>
      <c r="AOM109" s="297"/>
      <c r="AON109" s="297"/>
      <c r="AOO109" s="297"/>
      <c r="AOP109" s="297"/>
      <c r="AOQ109" s="297"/>
      <c r="AOR109" s="297"/>
      <c r="AOS109" s="297"/>
      <c r="AOT109" s="297"/>
      <c r="AOU109" s="297"/>
      <c r="AOV109" s="297"/>
      <c r="AOW109" s="297"/>
      <c r="AOX109" s="297"/>
      <c r="AOY109" s="297"/>
      <c r="AOZ109" s="297"/>
      <c r="APA109" s="297"/>
      <c r="APB109" s="297"/>
      <c r="APC109" s="297"/>
      <c r="APD109" s="297"/>
      <c r="APE109" s="297"/>
      <c r="APF109" s="297"/>
      <c r="APG109" s="297"/>
      <c r="APH109" s="297"/>
      <c r="API109" s="297"/>
      <c r="APJ109" s="297"/>
      <c r="APK109" s="297"/>
      <c r="APL109" s="297"/>
      <c r="APM109" s="297"/>
      <c r="APN109" s="297"/>
      <c r="APO109" s="297"/>
      <c r="APP109" s="297"/>
      <c r="APQ109" s="297"/>
      <c r="APR109" s="297"/>
      <c r="APS109" s="297"/>
      <c r="APT109" s="297"/>
      <c r="APU109" s="297"/>
      <c r="APV109" s="297"/>
      <c r="APW109" s="297"/>
      <c r="APX109" s="297"/>
      <c r="APY109" s="297"/>
      <c r="APZ109" s="297"/>
      <c r="AQA109" s="297"/>
      <c r="AQB109" s="297"/>
      <c r="AQC109" s="297"/>
      <c r="AQD109" s="297"/>
      <c r="AQE109" s="297"/>
      <c r="AQF109" s="297"/>
      <c r="AQG109" s="297"/>
      <c r="AQH109" s="297"/>
      <c r="AQI109" s="297"/>
      <c r="AQJ109" s="297"/>
      <c r="AQK109" s="297"/>
      <c r="AQL109" s="297"/>
      <c r="AQM109" s="297"/>
      <c r="AQN109" s="297"/>
      <c r="AQO109" s="297"/>
      <c r="AQP109" s="297"/>
    </row>
    <row r="110" spans="1:1134" s="297" customFormat="1" x14ac:dyDescent="0.25">
      <c r="A110" s="302" t="s">
        <v>529</v>
      </c>
      <c r="B110" s="286" t="s">
        <v>647</v>
      </c>
      <c r="C110" s="301" t="s">
        <v>749</v>
      </c>
      <c r="D110" s="309">
        <v>2.7650000000000001</v>
      </c>
      <c r="E110" s="310">
        <v>9.5980000000000008</v>
      </c>
      <c r="F110" s="310">
        <v>2.8759999999999999</v>
      </c>
      <c r="G110" s="310">
        <v>3.8759999999999999</v>
      </c>
      <c r="H110" s="310">
        <v>5.5880000000000001</v>
      </c>
      <c r="I110" s="311" t="s">
        <v>443</v>
      </c>
      <c r="J110" s="310">
        <v>6.1468000000000007</v>
      </c>
      <c r="K110" s="310">
        <v>0</v>
      </c>
      <c r="L110" s="310">
        <v>6.7614800000000015</v>
      </c>
      <c r="M110" s="310">
        <v>0</v>
      </c>
      <c r="N110" s="310">
        <v>7.4376280000000019</v>
      </c>
      <c r="O110" s="310">
        <v>0</v>
      </c>
      <c r="P110" s="310">
        <v>8.1813908000000026</v>
      </c>
      <c r="Q110" s="311" t="s">
        <v>443</v>
      </c>
      <c r="R110" s="342">
        <v>34.115298800000005</v>
      </c>
      <c r="S110" s="311" t="s">
        <v>443</v>
      </c>
    </row>
    <row r="111" spans="1:1134" s="299" customFormat="1" x14ac:dyDescent="0.25">
      <c r="A111" s="302" t="s">
        <v>1101</v>
      </c>
      <c r="B111" s="286" t="s">
        <v>1102</v>
      </c>
      <c r="C111" s="301" t="s">
        <v>749</v>
      </c>
      <c r="D111" s="309">
        <v>5.4079999999999995</v>
      </c>
      <c r="E111" s="310">
        <v>0</v>
      </c>
      <c r="F111" s="310">
        <v>6.1349999999999998</v>
      </c>
      <c r="G111" s="310">
        <v>5.1349999999999998</v>
      </c>
      <c r="H111" s="311" t="s">
        <v>443</v>
      </c>
      <c r="I111" s="311" t="s">
        <v>443</v>
      </c>
      <c r="J111" s="311" t="s">
        <v>443</v>
      </c>
      <c r="K111" s="311" t="s">
        <v>443</v>
      </c>
      <c r="L111" s="311" t="s">
        <v>443</v>
      </c>
      <c r="M111" s="311" t="s">
        <v>443</v>
      </c>
      <c r="N111" s="311" t="s">
        <v>443</v>
      </c>
      <c r="O111" s="311" t="s">
        <v>443</v>
      </c>
      <c r="P111" s="311" t="s">
        <v>443</v>
      </c>
      <c r="Q111" s="311" t="s">
        <v>443</v>
      </c>
      <c r="R111" s="342">
        <v>0</v>
      </c>
      <c r="S111" s="311" t="s">
        <v>443</v>
      </c>
      <c r="T111" s="297"/>
      <c r="U111" s="297"/>
      <c r="V111" s="297"/>
      <c r="W111" s="297"/>
      <c r="X111" s="297"/>
      <c r="Y111" s="297"/>
      <c r="Z111" s="297"/>
      <c r="AA111" s="297"/>
      <c r="AB111" s="297"/>
      <c r="AC111" s="297"/>
      <c r="AD111" s="297"/>
      <c r="AE111" s="297"/>
      <c r="AF111" s="297"/>
      <c r="AG111" s="297"/>
      <c r="AH111" s="297"/>
      <c r="AI111" s="297"/>
      <c r="AJ111" s="297"/>
      <c r="AK111" s="297"/>
      <c r="AL111" s="297"/>
      <c r="AM111" s="297"/>
      <c r="AN111" s="297"/>
      <c r="AO111" s="297"/>
      <c r="AP111" s="297"/>
      <c r="AQ111" s="297"/>
      <c r="AR111" s="297"/>
      <c r="AS111" s="297"/>
      <c r="AT111" s="297"/>
      <c r="AU111" s="297"/>
      <c r="AV111" s="297"/>
      <c r="AW111" s="297"/>
      <c r="AX111" s="297"/>
      <c r="AY111" s="297"/>
      <c r="AZ111" s="297"/>
      <c r="BA111" s="297"/>
      <c r="BB111" s="297"/>
      <c r="BC111" s="297"/>
      <c r="BD111" s="297"/>
      <c r="BE111" s="297"/>
      <c r="BF111" s="297"/>
      <c r="BG111" s="297"/>
      <c r="BH111" s="297"/>
      <c r="BI111" s="297"/>
      <c r="BJ111" s="297"/>
      <c r="BK111" s="297"/>
      <c r="BL111" s="297"/>
      <c r="BM111" s="297"/>
      <c r="BN111" s="297"/>
      <c r="BO111" s="297"/>
      <c r="BP111" s="297"/>
      <c r="BQ111" s="297"/>
      <c r="BR111" s="297"/>
      <c r="BS111" s="297"/>
      <c r="BT111" s="297"/>
      <c r="BU111" s="297"/>
      <c r="BV111" s="297"/>
      <c r="BW111" s="297"/>
      <c r="BX111" s="297"/>
      <c r="BY111" s="297"/>
      <c r="BZ111" s="297"/>
      <c r="CA111" s="297"/>
      <c r="CB111" s="297"/>
      <c r="CC111" s="297"/>
      <c r="CD111" s="297"/>
      <c r="CE111" s="297"/>
      <c r="CF111" s="297"/>
      <c r="CG111" s="297"/>
      <c r="CH111" s="297"/>
      <c r="CI111" s="297"/>
      <c r="CJ111" s="297"/>
      <c r="CK111" s="297"/>
      <c r="CL111" s="297"/>
      <c r="CM111" s="297"/>
      <c r="CN111" s="297"/>
      <c r="CO111" s="297"/>
      <c r="CP111" s="297"/>
      <c r="CQ111" s="297"/>
      <c r="CR111" s="297"/>
      <c r="CS111" s="297"/>
      <c r="CT111" s="297"/>
      <c r="CU111" s="297"/>
      <c r="CV111" s="297"/>
      <c r="CW111" s="297"/>
      <c r="CX111" s="297"/>
      <c r="CY111" s="297"/>
      <c r="CZ111" s="297"/>
      <c r="DA111" s="297"/>
      <c r="DB111" s="297"/>
      <c r="DC111" s="297"/>
      <c r="DD111" s="297"/>
      <c r="DE111" s="297"/>
      <c r="DF111" s="297"/>
      <c r="DG111" s="297"/>
      <c r="DH111" s="297"/>
      <c r="DI111" s="297"/>
      <c r="DJ111" s="297"/>
      <c r="DK111" s="297"/>
      <c r="DL111" s="297"/>
      <c r="DM111" s="297"/>
      <c r="DN111" s="297"/>
      <c r="DO111" s="297"/>
      <c r="DP111" s="297"/>
      <c r="DQ111" s="297"/>
      <c r="DR111" s="297"/>
      <c r="DS111" s="297"/>
      <c r="DT111" s="297"/>
      <c r="DU111" s="297"/>
      <c r="DV111" s="297"/>
      <c r="DW111" s="297"/>
      <c r="DX111" s="297"/>
      <c r="DY111" s="297"/>
      <c r="DZ111" s="297"/>
      <c r="EA111" s="297"/>
      <c r="EB111" s="297"/>
      <c r="EC111" s="297"/>
      <c r="ED111" s="297"/>
      <c r="EE111" s="297"/>
      <c r="EF111" s="297"/>
      <c r="EG111" s="297"/>
      <c r="EH111" s="297"/>
      <c r="EI111" s="297"/>
      <c r="EJ111" s="297"/>
      <c r="EK111" s="297"/>
      <c r="EL111" s="297"/>
      <c r="EM111" s="297"/>
      <c r="EN111" s="297"/>
      <c r="EO111" s="297"/>
      <c r="EP111" s="297"/>
      <c r="EQ111" s="297"/>
      <c r="ER111" s="297"/>
      <c r="ES111" s="297"/>
      <c r="ET111" s="297"/>
      <c r="EU111" s="297"/>
      <c r="EV111" s="297"/>
      <c r="EW111" s="297"/>
      <c r="EX111" s="297"/>
      <c r="EY111" s="297"/>
      <c r="EZ111" s="297"/>
      <c r="FA111" s="297"/>
      <c r="FB111" s="297"/>
      <c r="FC111" s="297"/>
      <c r="FD111" s="297"/>
      <c r="FE111" s="297"/>
      <c r="FF111" s="297"/>
      <c r="FG111" s="297"/>
      <c r="FH111" s="297"/>
      <c r="FI111" s="297"/>
      <c r="FJ111" s="297"/>
      <c r="FK111" s="297"/>
      <c r="FL111" s="297"/>
      <c r="FM111" s="297"/>
      <c r="FN111" s="297"/>
      <c r="FO111" s="297"/>
      <c r="FP111" s="297"/>
      <c r="FQ111" s="297"/>
      <c r="FR111" s="297"/>
      <c r="FS111" s="297"/>
      <c r="FT111" s="297"/>
      <c r="FU111" s="297"/>
      <c r="FV111" s="297"/>
      <c r="FW111" s="297"/>
      <c r="FX111" s="297"/>
      <c r="FY111" s="297"/>
      <c r="FZ111" s="297"/>
      <c r="GA111" s="297"/>
      <c r="GB111" s="297"/>
      <c r="GC111" s="297"/>
      <c r="GD111" s="297"/>
      <c r="GE111" s="297"/>
      <c r="GF111" s="297"/>
      <c r="GG111" s="297"/>
      <c r="GH111" s="297"/>
      <c r="GI111" s="297"/>
      <c r="GJ111" s="297"/>
      <c r="GK111" s="297"/>
      <c r="GL111" s="297"/>
      <c r="GM111" s="297"/>
      <c r="GN111" s="297"/>
      <c r="GO111" s="297"/>
      <c r="GP111" s="297"/>
      <c r="GQ111" s="297"/>
      <c r="GR111" s="297"/>
      <c r="GS111" s="297"/>
      <c r="GT111" s="297"/>
      <c r="GU111" s="297"/>
      <c r="GV111" s="297"/>
      <c r="GW111" s="297"/>
      <c r="GX111" s="297"/>
      <c r="GY111" s="297"/>
      <c r="GZ111" s="297"/>
      <c r="HA111" s="297"/>
      <c r="HB111" s="297"/>
      <c r="HC111" s="297"/>
      <c r="HD111" s="297"/>
      <c r="HE111" s="297"/>
      <c r="HF111" s="297"/>
      <c r="HG111" s="297"/>
      <c r="HH111" s="297"/>
      <c r="HI111" s="297"/>
      <c r="HJ111" s="297"/>
      <c r="HK111" s="297"/>
      <c r="HL111" s="297"/>
      <c r="HM111" s="297"/>
      <c r="HN111" s="297"/>
      <c r="HO111" s="297"/>
      <c r="HP111" s="297"/>
      <c r="HQ111" s="297"/>
      <c r="HR111" s="297"/>
      <c r="HS111" s="297"/>
      <c r="HT111" s="297"/>
      <c r="HU111" s="297"/>
      <c r="HV111" s="297"/>
      <c r="HW111" s="297"/>
      <c r="HX111" s="297"/>
      <c r="HY111" s="297"/>
      <c r="HZ111" s="297"/>
      <c r="IA111" s="297"/>
      <c r="IB111" s="297"/>
      <c r="IC111" s="297"/>
      <c r="ID111" s="297"/>
      <c r="IE111" s="297"/>
      <c r="IF111" s="297"/>
      <c r="IG111" s="297"/>
      <c r="IH111" s="297"/>
      <c r="II111" s="297"/>
      <c r="IJ111" s="297"/>
      <c r="IK111" s="297"/>
      <c r="IL111" s="297"/>
      <c r="IM111" s="297"/>
      <c r="IN111" s="297"/>
      <c r="IO111" s="297"/>
      <c r="IP111" s="297"/>
      <c r="IQ111" s="297"/>
      <c r="IR111" s="297"/>
      <c r="IS111" s="297"/>
      <c r="IT111" s="297"/>
      <c r="IU111" s="297"/>
      <c r="IV111" s="297"/>
      <c r="IW111" s="297"/>
      <c r="IX111" s="297"/>
      <c r="IY111" s="297"/>
      <c r="IZ111" s="297"/>
      <c r="JA111" s="297"/>
      <c r="JB111" s="297"/>
      <c r="JC111" s="297"/>
      <c r="JD111" s="297"/>
      <c r="JE111" s="297"/>
      <c r="JF111" s="297"/>
      <c r="JG111" s="297"/>
      <c r="JH111" s="297"/>
      <c r="JI111" s="297"/>
      <c r="JJ111" s="297"/>
      <c r="JK111" s="297"/>
      <c r="JL111" s="297"/>
      <c r="JM111" s="297"/>
      <c r="JN111" s="297"/>
      <c r="JO111" s="297"/>
      <c r="JP111" s="297"/>
      <c r="JQ111" s="297"/>
      <c r="JR111" s="297"/>
      <c r="JS111" s="297"/>
      <c r="JT111" s="297"/>
      <c r="JU111" s="297"/>
      <c r="JV111" s="297"/>
      <c r="JW111" s="297"/>
      <c r="JX111" s="297"/>
      <c r="JY111" s="297"/>
      <c r="JZ111" s="297"/>
      <c r="KA111" s="297"/>
      <c r="KB111" s="297"/>
      <c r="KC111" s="297"/>
      <c r="KD111" s="297"/>
      <c r="KE111" s="297"/>
      <c r="KF111" s="297"/>
      <c r="KG111" s="297"/>
      <c r="KH111" s="297"/>
      <c r="KI111" s="297"/>
      <c r="KJ111" s="297"/>
      <c r="KK111" s="297"/>
      <c r="KL111" s="297"/>
      <c r="KM111" s="297"/>
      <c r="KN111" s="297"/>
      <c r="KO111" s="297"/>
      <c r="KP111" s="297"/>
      <c r="KQ111" s="297"/>
      <c r="KR111" s="297"/>
      <c r="KS111" s="297"/>
      <c r="KT111" s="297"/>
      <c r="KU111" s="297"/>
      <c r="KV111" s="297"/>
      <c r="KW111" s="297"/>
      <c r="KX111" s="297"/>
      <c r="KY111" s="297"/>
      <c r="KZ111" s="297"/>
      <c r="LA111" s="297"/>
      <c r="LB111" s="297"/>
      <c r="LC111" s="297"/>
      <c r="LD111" s="297"/>
      <c r="LE111" s="297"/>
      <c r="LF111" s="297"/>
      <c r="LG111" s="297"/>
      <c r="LH111" s="297"/>
      <c r="LI111" s="297"/>
      <c r="LJ111" s="297"/>
      <c r="LK111" s="297"/>
      <c r="LL111" s="297"/>
      <c r="LM111" s="297"/>
      <c r="LN111" s="297"/>
      <c r="LO111" s="297"/>
      <c r="LP111" s="297"/>
      <c r="LQ111" s="297"/>
      <c r="LR111" s="297"/>
      <c r="LS111" s="297"/>
      <c r="LT111" s="297"/>
      <c r="LU111" s="297"/>
      <c r="LV111" s="297"/>
      <c r="LW111" s="297"/>
      <c r="LX111" s="297"/>
      <c r="LY111" s="297"/>
      <c r="LZ111" s="297"/>
      <c r="MA111" s="297"/>
      <c r="MB111" s="297"/>
      <c r="MC111" s="297"/>
      <c r="MD111" s="297"/>
      <c r="ME111" s="297"/>
      <c r="MF111" s="297"/>
      <c r="MG111" s="297"/>
      <c r="MH111" s="297"/>
      <c r="MI111" s="297"/>
      <c r="MJ111" s="297"/>
      <c r="MK111" s="297"/>
      <c r="ML111" s="297"/>
      <c r="MM111" s="297"/>
      <c r="MN111" s="297"/>
      <c r="MO111" s="297"/>
      <c r="MP111" s="297"/>
      <c r="MQ111" s="297"/>
      <c r="MR111" s="297"/>
      <c r="MS111" s="297"/>
      <c r="MT111" s="297"/>
      <c r="MU111" s="297"/>
      <c r="MV111" s="297"/>
      <c r="MW111" s="297"/>
      <c r="MX111" s="297"/>
      <c r="MY111" s="297"/>
      <c r="MZ111" s="297"/>
      <c r="NA111" s="297"/>
      <c r="NB111" s="297"/>
      <c r="NC111" s="297"/>
      <c r="ND111" s="297"/>
      <c r="NE111" s="297"/>
      <c r="NF111" s="297"/>
      <c r="NG111" s="297"/>
      <c r="NH111" s="297"/>
      <c r="NI111" s="297"/>
      <c r="NJ111" s="297"/>
      <c r="NK111" s="297"/>
      <c r="NL111" s="297"/>
      <c r="NM111" s="297"/>
      <c r="NN111" s="297"/>
      <c r="NO111" s="297"/>
      <c r="NP111" s="297"/>
      <c r="NQ111" s="297"/>
      <c r="NR111" s="297"/>
      <c r="NS111" s="297"/>
      <c r="NT111" s="297"/>
      <c r="NU111" s="297"/>
      <c r="NV111" s="297"/>
      <c r="NW111" s="297"/>
      <c r="NX111" s="297"/>
      <c r="NY111" s="297"/>
      <c r="NZ111" s="297"/>
      <c r="OA111" s="297"/>
      <c r="OB111" s="297"/>
      <c r="OC111" s="297"/>
      <c r="OD111" s="297"/>
      <c r="OE111" s="297"/>
      <c r="OF111" s="297"/>
      <c r="OG111" s="297"/>
      <c r="OH111" s="297"/>
      <c r="OI111" s="297"/>
      <c r="OJ111" s="297"/>
      <c r="OK111" s="297"/>
      <c r="OL111" s="297"/>
      <c r="OM111" s="297"/>
      <c r="ON111" s="297"/>
      <c r="OO111" s="297"/>
      <c r="OP111" s="297"/>
      <c r="OQ111" s="297"/>
      <c r="OR111" s="297"/>
      <c r="OS111" s="297"/>
      <c r="OT111" s="297"/>
      <c r="OU111" s="297"/>
      <c r="OV111" s="297"/>
      <c r="OW111" s="297"/>
      <c r="OX111" s="297"/>
      <c r="OY111" s="297"/>
      <c r="OZ111" s="297"/>
      <c r="PA111" s="297"/>
      <c r="PB111" s="297"/>
      <c r="PC111" s="297"/>
      <c r="PD111" s="297"/>
      <c r="PE111" s="297"/>
      <c r="PF111" s="297"/>
      <c r="PG111" s="297"/>
      <c r="PH111" s="297"/>
      <c r="PI111" s="297"/>
      <c r="PJ111" s="297"/>
      <c r="PK111" s="297"/>
      <c r="PL111" s="297"/>
      <c r="PM111" s="297"/>
      <c r="PN111" s="297"/>
      <c r="PO111" s="297"/>
      <c r="PP111" s="297"/>
      <c r="PQ111" s="297"/>
      <c r="PR111" s="297"/>
      <c r="PS111" s="297"/>
      <c r="PT111" s="297"/>
      <c r="PU111" s="297"/>
      <c r="PV111" s="297"/>
      <c r="PW111" s="297"/>
      <c r="PX111" s="297"/>
      <c r="PY111" s="297"/>
      <c r="PZ111" s="297"/>
      <c r="QA111" s="297"/>
      <c r="QB111" s="297"/>
      <c r="QC111" s="297"/>
      <c r="QD111" s="297"/>
      <c r="QE111" s="297"/>
      <c r="QF111" s="297"/>
      <c r="QG111" s="297"/>
      <c r="QH111" s="297"/>
      <c r="QI111" s="297"/>
      <c r="QJ111" s="297"/>
      <c r="QK111" s="297"/>
      <c r="QL111" s="297"/>
      <c r="QM111" s="297"/>
      <c r="QN111" s="297"/>
      <c r="QO111" s="297"/>
      <c r="QP111" s="297"/>
      <c r="QQ111" s="297"/>
      <c r="QR111" s="297"/>
      <c r="QS111" s="297"/>
      <c r="QT111" s="297"/>
      <c r="QU111" s="297"/>
      <c r="QV111" s="297"/>
      <c r="QW111" s="297"/>
      <c r="QX111" s="297"/>
      <c r="QY111" s="297"/>
      <c r="QZ111" s="297"/>
      <c r="RA111" s="297"/>
      <c r="RB111" s="297"/>
      <c r="RC111" s="297"/>
      <c r="RD111" s="297"/>
      <c r="RE111" s="297"/>
      <c r="RF111" s="297"/>
      <c r="RG111" s="297"/>
      <c r="RH111" s="297"/>
      <c r="RI111" s="297"/>
      <c r="RJ111" s="297"/>
      <c r="RK111" s="297"/>
      <c r="RL111" s="297"/>
      <c r="RM111" s="297"/>
      <c r="RN111" s="297"/>
      <c r="RO111" s="297"/>
      <c r="RP111" s="297"/>
      <c r="RQ111" s="297"/>
      <c r="RR111" s="297"/>
      <c r="RS111" s="297"/>
      <c r="RT111" s="297"/>
      <c r="RU111" s="297"/>
      <c r="RV111" s="297"/>
      <c r="RW111" s="297"/>
      <c r="RX111" s="297"/>
      <c r="RY111" s="297"/>
      <c r="RZ111" s="297"/>
      <c r="SA111" s="297"/>
      <c r="SB111" s="297"/>
      <c r="SC111" s="297"/>
      <c r="SD111" s="297"/>
      <c r="SE111" s="297"/>
      <c r="SF111" s="297"/>
      <c r="SG111" s="297"/>
      <c r="SH111" s="297"/>
      <c r="SI111" s="297"/>
      <c r="SJ111" s="297"/>
      <c r="SK111" s="297"/>
      <c r="SL111" s="297"/>
      <c r="SM111" s="297"/>
      <c r="SN111" s="297"/>
      <c r="SO111" s="297"/>
      <c r="SP111" s="297"/>
      <c r="SQ111" s="297"/>
      <c r="SR111" s="297"/>
      <c r="SS111" s="297"/>
      <c r="ST111" s="297"/>
      <c r="SU111" s="297"/>
      <c r="SV111" s="297"/>
      <c r="SW111" s="297"/>
      <c r="SX111" s="297"/>
      <c r="SY111" s="297"/>
      <c r="SZ111" s="297"/>
      <c r="TA111" s="297"/>
      <c r="TB111" s="297"/>
      <c r="TC111" s="297"/>
      <c r="TD111" s="297"/>
      <c r="TE111" s="297"/>
      <c r="TF111" s="297"/>
      <c r="TG111" s="297"/>
      <c r="TH111" s="297"/>
      <c r="TI111" s="297"/>
      <c r="TJ111" s="297"/>
      <c r="TK111" s="297"/>
      <c r="TL111" s="297"/>
      <c r="TM111" s="297"/>
      <c r="TN111" s="297"/>
      <c r="TO111" s="297"/>
      <c r="TP111" s="297"/>
      <c r="TQ111" s="297"/>
      <c r="TR111" s="297"/>
      <c r="TS111" s="297"/>
      <c r="TT111" s="297"/>
      <c r="TU111" s="297"/>
      <c r="TV111" s="297"/>
      <c r="TW111" s="297"/>
      <c r="TX111" s="297"/>
      <c r="TY111" s="297"/>
      <c r="TZ111" s="297"/>
      <c r="UA111" s="297"/>
      <c r="UB111" s="297"/>
      <c r="UC111" s="297"/>
      <c r="UD111" s="297"/>
      <c r="UE111" s="297"/>
      <c r="UF111" s="297"/>
      <c r="UG111" s="297"/>
      <c r="UH111" s="297"/>
      <c r="UI111" s="297"/>
      <c r="UJ111" s="297"/>
      <c r="UK111" s="297"/>
      <c r="UL111" s="297"/>
      <c r="UM111" s="297"/>
      <c r="UN111" s="297"/>
      <c r="UO111" s="297"/>
      <c r="UP111" s="297"/>
      <c r="UQ111" s="297"/>
      <c r="UR111" s="297"/>
      <c r="US111" s="297"/>
      <c r="UT111" s="297"/>
      <c r="UU111" s="297"/>
      <c r="UV111" s="297"/>
      <c r="UW111" s="297"/>
      <c r="UX111" s="297"/>
      <c r="UY111" s="297"/>
      <c r="UZ111" s="297"/>
      <c r="VA111" s="297"/>
      <c r="VB111" s="297"/>
      <c r="VC111" s="297"/>
      <c r="VD111" s="297"/>
      <c r="VE111" s="297"/>
      <c r="VF111" s="297"/>
      <c r="VG111" s="297"/>
      <c r="VH111" s="297"/>
      <c r="VI111" s="297"/>
      <c r="VJ111" s="297"/>
      <c r="VK111" s="297"/>
      <c r="VL111" s="297"/>
      <c r="VM111" s="297"/>
      <c r="VN111" s="297"/>
      <c r="VO111" s="297"/>
      <c r="VP111" s="297"/>
      <c r="VQ111" s="297"/>
      <c r="VR111" s="297"/>
      <c r="VS111" s="297"/>
      <c r="VT111" s="297"/>
      <c r="VU111" s="297"/>
      <c r="VV111" s="297"/>
      <c r="VW111" s="297"/>
      <c r="VX111" s="297"/>
      <c r="VY111" s="297"/>
      <c r="VZ111" s="297"/>
      <c r="WA111" s="297"/>
      <c r="WB111" s="297"/>
      <c r="WC111" s="297"/>
      <c r="WD111" s="297"/>
      <c r="WE111" s="297"/>
      <c r="WF111" s="297"/>
      <c r="WG111" s="297"/>
      <c r="WH111" s="297"/>
      <c r="WI111" s="297"/>
      <c r="WJ111" s="297"/>
      <c r="WK111" s="297"/>
      <c r="WL111" s="297"/>
      <c r="WM111" s="297"/>
      <c r="WN111" s="297"/>
      <c r="WO111" s="297"/>
      <c r="WP111" s="297"/>
      <c r="WQ111" s="297"/>
      <c r="WR111" s="297"/>
      <c r="WS111" s="297"/>
      <c r="WT111" s="297"/>
      <c r="WU111" s="297"/>
      <c r="WV111" s="297"/>
      <c r="WW111" s="297"/>
      <c r="WX111" s="297"/>
      <c r="WY111" s="297"/>
      <c r="WZ111" s="297"/>
      <c r="XA111" s="297"/>
      <c r="XB111" s="297"/>
      <c r="XC111" s="297"/>
      <c r="XD111" s="297"/>
      <c r="XE111" s="297"/>
      <c r="XF111" s="297"/>
      <c r="XG111" s="297"/>
      <c r="XH111" s="297"/>
      <c r="XI111" s="297"/>
      <c r="XJ111" s="297"/>
      <c r="XK111" s="297"/>
      <c r="XL111" s="297"/>
      <c r="XM111" s="297"/>
      <c r="XN111" s="297"/>
      <c r="XO111" s="297"/>
      <c r="XP111" s="297"/>
      <c r="XQ111" s="297"/>
      <c r="XR111" s="297"/>
      <c r="XS111" s="297"/>
      <c r="XT111" s="297"/>
      <c r="XU111" s="297"/>
      <c r="XV111" s="297"/>
      <c r="XW111" s="297"/>
      <c r="XX111" s="297"/>
      <c r="XY111" s="297"/>
      <c r="XZ111" s="297"/>
      <c r="YA111" s="297"/>
      <c r="YB111" s="297"/>
      <c r="YC111" s="297"/>
      <c r="YD111" s="297"/>
      <c r="YE111" s="297"/>
      <c r="YF111" s="297"/>
      <c r="YG111" s="297"/>
      <c r="YH111" s="297"/>
      <c r="YI111" s="297"/>
      <c r="YJ111" s="297"/>
      <c r="YK111" s="297"/>
      <c r="YL111" s="297"/>
      <c r="YM111" s="297"/>
      <c r="YN111" s="297"/>
      <c r="YO111" s="297"/>
      <c r="YP111" s="297"/>
      <c r="YQ111" s="297"/>
      <c r="YR111" s="297"/>
      <c r="YS111" s="297"/>
      <c r="YT111" s="297"/>
      <c r="YU111" s="297"/>
      <c r="YV111" s="297"/>
      <c r="YW111" s="297"/>
      <c r="YX111" s="297"/>
      <c r="YY111" s="297"/>
      <c r="YZ111" s="297"/>
      <c r="ZA111" s="297"/>
      <c r="ZB111" s="297"/>
      <c r="ZC111" s="297"/>
      <c r="ZD111" s="297"/>
      <c r="ZE111" s="297"/>
      <c r="ZF111" s="297"/>
      <c r="ZG111" s="297"/>
      <c r="ZH111" s="297"/>
      <c r="ZI111" s="297"/>
      <c r="ZJ111" s="297"/>
      <c r="ZK111" s="297"/>
      <c r="ZL111" s="297"/>
      <c r="ZM111" s="297"/>
      <c r="ZN111" s="297"/>
      <c r="ZO111" s="297"/>
      <c r="ZP111" s="297"/>
      <c r="ZQ111" s="297"/>
      <c r="ZR111" s="297"/>
      <c r="ZS111" s="297"/>
      <c r="ZT111" s="297"/>
      <c r="ZU111" s="297"/>
      <c r="ZV111" s="297"/>
      <c r="ZW111" s="297"/>
      <c r="ZX111" s="297"/>
      <c r="ZY111" s="297"/>
      <c r="ZZ111" s="297"/>
      <c r="AAA111" s="297"/>
      <c r="AAB111" s="297"/>
      <c r="AAC111" s="297"/>
      <c r="AAD111" s="297"/>
      <c r="AAE111" s="297"/>
      <c r="AAF111" s="297"/>
      <c r="AAG111" s="297"/>
      <c r="AAH111" s="297"/>
      <c r="AAI111" s="297"/>
      <c r="AAJ111" s="297"/>
      <c r="AAK111" s="297"/>
      <c r="AAL111" s="297"/>
      <c r="AAM111" s="297"/>
      <c r="AAN111" s="297"/>
      <c r="AAO111" s="297"/>
      <c r="AAP111" s="297"/>
      <c r="AAQ111" s="297"/>
      <c r="AAR111" s="297"/>
      <c r="AAS111" s="297"/>
      <c r="AAT111" s="297"/>
      <c r="AAU111" s="297"/>
      <c r="AAV111" s="297"/>
      <c r="AAW111" s="297"/>
      <c r="AAX111" s="297"/>
      <c r="AAY111" s="297"/>
      <c r="AAZ111" s="297"/>
      <c r="ABA111" s="297"/>
      <c r="ABB111" s="297"/>
      <c r="ABC111" s="297"/>
      <c r="ABD111" s="297"/>
      <c r="ABE111" s="297"/>
      <c r="ABF111" s="297"/>
      <c r="ABG111" s="297"/>
      <c r="ABH111" s="297"/>
      <c r="ABI111" s="297"/>
      <c r="ABJ111" s="297"/>
      <c r="ABK111" s="297"/>
      <c r="ABL111" s="297"/>
      <c r="ABM111" s="297"/>
      <c r="ABN111" s="297"/>
      <c r="ABO111" s="297"/>
      <c r="ABP111" s="297"/>
      <c r="ABQ111" s="297"/>
      <c r="ABR111" s="297"/>
      <c r="ABS111" s="297"/>
      <c r="ABT111" s="297"/>
      <c r="ABU111" s="297"/>
      <c r="ABV111" s="297"/>
      <c r="ABW111" s="297"/>
      <c r="ABX111" s="297"/>
      <c r="ABY111" s="297"/>
      <c r="ABZ111" s="297"/>
      <c r="ACA111" s="297"/>
      <c r="ACB111" s="297"/>
      <c r="ACC111" s="297"/>
      <c r="ACD111" s="297"/>
      <c r="ACE111" s="297"/>
      <c r="ACF111" s="297"/>
      <c r="ACG111" s="297"/>
      <c r="ACH111" s="297"/>
      <c r="ACI111" s="297"/>
      <c r="ACJ111" s="297"/>
      <c r="ACK111" s="297"/>
      <c r="ACL111" s="297"/>
      <c r="ACM111" s="297"/>
      <c r="ACN111" s="297"/>
      <c r="ACO111" s="297"/>
      <c r="ACP111" s="297"/>
      <c r="ACQ111" s="297"/>
      <c r="ACR111" s="297"/>
      <c r="ACS111" s="297"/>
      <c r="ACT111" s="297"/>
      <c r="ACU111" s="297"/>
      <c r="ACV111" s="297"/>
      <c r="ACW111" s="297"/>
      <c r="ACX111" s="297"/>
      <c r="ACY111" s="297"/>
      <c r="ACZ111" s="297"/>
      <c r="ADA111" s="297"/>
      <c r="ADB111" s="297"/>
      <c r="ADC111" s="297"/>
      <c r="ADD111" s="297"/>
      <c r="ADE111" s="297"/>
      <c r="ADF111" s="297"/>
      <c r="ADG111" s="297"/>
      <c r="ADH111" s="297"/>
      <c r="ADI111" s="297"/>
      <c r="ADJ111" s="297"/>
      <c r="ADK111" s="297"/>
      <c r="ADL111" s="297"/>
      <c r="ADM111" s="297"/>
      <c r="ADN111" s="297"/>
      <c r="ADO111" s="297"/>
      <c r="ADP111" s="297"/>
      <c r="ADQ111" s="297"/>
      <c r="ADR111" s="297"/>
      <c r="ADS111" s="297"/>
      <c r="ADT111" s="297"/>
      <c r="ADU111" s="297"/>
      <c r="ADV111" s="297"/>
      <c r="ADW111" s="297"/>
      <c r="ADX111" s="297"/>
      <c r="ADY111" s="297"/>
      <c r="ADZ111" s="297"/>
      <c r="AEA111" s="297"/>
      <c r="AEB111" s="297"/>
      <c r="AEC111" s="297"/>
      <c r="AED111" s="297"/>
      <c r="AEE111" s="297"/>
      <c r="AEF111" s="297"/>
      <c r="AEG111" s="297"/>
      <c r="AEH111" s="297"/>
      <c r="AEI111" s="297"/>
      <c r="AEJ111" s="297"/>
      <c r="AEK111" s="297"/>
      <c r="AEL111" s="297"/>
      <c r="AEM111" s="297"/>
      <c r="AEN111" s="297"/>
      <c r="AEO111" s="297"/>
      <c r="AEP111" s="297"/>
      <c r="AEQ111" s="297"/>
      <c r="AER111" s="297"/>
      <c r="AES111" s="297"/>
      <c r="AET111" s="297"/>
      <c r="AEU111" s="297"/>
      <c r="AEV111" s="297"/>
      <c r="AEW111" s="297"/>
      <c r="AEX111" s="297"/>
      <c r="AEY111" s="297"/>
      <c r="AEZ111" s="297"/>
      <c r="AFA111" s="297"/>
      <c r="AFB111" s="297"/>
      <c r="AFC111" s="297"/>
      <c r="AFD111" s="297"/>
      <c r="AFE111" s="297"/>
      <c r="AFF111" s="297"/>
      <c r="AFG111" s="297"/>
      <c r="AFH111" s="297"/>
      <c r="AFI111" s="297"/>
      <c r="AFJ111" s="297"/>
      <c r="AFK111" s="297"/>
      <c r="AFL111" s="297"/>
      <c r="AFM111" s="297"/>
      <c r="AFN111" s="297"/>
      <c r="AFO111" s="297"/>
      <c r="AFP111" s="297"/>
      <c r="AFQ111" s="297"/>
      <c r="AFR111" s="297"/>
      <c r="AFS111" s="297"/>
      <c r="AFT111" s="297"/>
      <c r="AFU111" s="297"/>
      <c r="AFV111" s="297"/>
      <c r="AFW111" s="297"/>
      <c r="AFX111" s="297"/>
      <c r="AFY111" s="297"/>
      <c r="AFZ111" s="297"/>
      <c r="AGA111" s="297"/>
      <c r="AGB111" s="297"/>
      <c r="AGC111" s="297"/>
      <c r="AGD111" s="297"/>
      <c r="AGE111" s="297"/>
      <c r="AGF111" s="297"/>
      <c r="AGG111" s="297"/>
      <c r="AGH111" s="297"/>
      <c r="AGI111" s="297"/>
      <c r="AGJ111" s="297"/>
      <c r="AGK111" s="297"/>
      <c r="AGL111" s="297"/>
      <c r="AGM111" s="297"/>
      <c r="AGN111" s="297"/>
      <c r="AGO111" s="297"/>
      <c r="AGP111" s="297"/>
      <c r="AGQ111" s="297"/>
      <c r="AGR111" s="297"/>
      <c r="AGS111" s="297"/>
      <c r="AGT111" s="297"/>
      <c r="AGU111" s="297"/>
      <c r="AGV111" s="297"/>
      <c r="AGW111" s="297"/>
      <c r="AGX111" s="297"/>
      <c r="AGY111" s="297"/>
      <c r="AGZ111" s="297"/>
      <c r="AHA111" s="297"/>
      <c r="AHB111" s="297"/>
      <c r="AHC111" s="297"/>
      <c r="AHD111" s="297"/>
      <c r="AHE111" s="297"/>
      <c r="AHF111" s="297"/>
      <c r="AHG111" s="297"/>
      <c r="AHH111" s="297"/>
      <c r="AHI111" s="297"/>
      <c r="AHJ111" s="297"/>
      <c r="AHK111" s="297"/>
      <c r="AHL111" s="297"/>
      <c r="AHM111" s="297"/>
      <c r="AHN111" s="297"/>
      <c r="AHO111" s="297"/>
      <c r="AHP111" s="297"/>
      <c r="AHQ111" s="297"/>
      <c r="AHR111" s="297"/>
      <c r="AHS111" s="297"/>
      <c r="AHT111" s="297"/>
      <c r="AHU111" s="297"/>
      <c r="AHV111" s="297"/>
      <c r="AHW111" s="297"/>
      <c r="AHX111" s="297"/>
      <c r="AHY111" s="297"/>
      <c r="AHZ111" s="297"/>
      <c r="AIA111" s="297"/>
      <c r="AIB111" s="297"/>
      <c r="AIC111" s="297"/>
      <c r="AID111" s="297"/>
      <c r="AIE111" s="297"/>
      <c r="AIF111" s="297"/>
      <c r="AIG111" s="297"/>
      <c r="AIH111" s="297"/>
      <c r="AII111" s="297"/>
      <c r="AIJ111" s="297"/>
      <c r="AIK111" s="297"/>
      <c r="AIL111" s="297"/>
      <c r="AIM111" s="297"/>
      <c r="AIN111" s="297"/>
      <c r="AIO111" s="297"/>
      <c r="AIP111" s="297"/>
      <c r="AIQ111" s="297"/>
      <c r="AIR111" s="297"/>
      <c r="AIS111" s="297"/>
      <c r="AIT111" s="297"/>
      <c r="AIU111" s="297"/>
      <c r="AIV111" s="297"/>
      <c r="AIW111" s="297"/>
      <c r="AIX111" s="297"/>
      <c r="AIY111" s="297"/>
      <c r="AIZ111" s="297"/>
      <c r="AJA111" s="297"/>
      <c r="AJB111" s="297"/>
      <c r="AJC111" s="297"/>
      <c r="AJD111" s="297"/>
      <c r="AJE111" s="297"/>
      <c r="AJF111" s="297"/>
      <c r="AJG111" s="297"/>
      <c r="AJH111" s="297"/>
      <c r="AJI111" s="297"/>
      <c r="AJJ111" s="297"/>
      <c r="AJK111" s="297"/>
      <c r="AJL111" s="297"/>
      <c r="AJM111" s="297"/>
      <c r="AJN111" s="297"/>
      <c r="AJO111" s="297"/>
      <c r="AJP111" s="297"/>
      <c r="AJQ111" s="297"/>
      <c r="AJR111" s="297"/>
      <c r="AJS111" s="297"/>
      <c r="AJT111" s="297"/>
      <c r="AJU111" s="297"/>
      <c r="AJV111" s="297"/>
      <c r="AJW111" s="297"/>
      <c r="AJX111" s="297"/>
      <c r="AJY111" s="297"/>
      <c r="AJZ111" s="297"/>
      <c r="AKA111" s="297"/>
      <c r="AKB111" s="297"/>
      <c r="AKC111" s="297"/>
      <c r="AKD111" s="297"/>
      <c r="AKE111" s="297"/>
      <c r="AKF111" s="297"/>
      <c r="AKG111" s="297"/>
      <c r="AKH111" s="297"/>
      <c r="AKI111" s="297"/>
      <c r="AKJ111" s="297"/>
      <c r="AKK111" s="297"/>
      <c r="AKL111" s="297"/>
      <c r="AKM111" s="297"/>
      <c r="AKN111" s="297"/>
      <c r="AKO111" s="297"/>
      <c r="AKP111" s="297"/>
      <c r="AKQ111" s="297"/>
      <c r="AKR111" s="297"/>
      <c r="AKS111" s="297"/>
      <c r="AKT111" s="297"/>
      <c r="AKU111" s="297"/>
      <c r="AKV111" s="297"/>
      <c r="AKW111" s="297"/>
      <c r="AKX111" s="297"/>
      <c r="AKY111" s="297"/>
      <c r="AKZ111" s="297"/>
      <c r="ALA111" s="297"/>
      <c r="ALB111" s="297"/>
      <c r="ALC111" s="297"/>
      <c r="ALD111" s="297"/>
      <c r="ALE111" s="297"/>
      <c r="ALF111" s="297"/>
      <c r="ALG111" s="297"/>
      <c r="ALH111" s="297"/>
      <c r="ALI111" s="297"/>
      <c r="ALJ111" s="297"/>
      <c r="ALK111" s="297"/>
      <c r="ALL111" s="297"/>
      <c r="ALM111" s="297"/>
      <c r="ALN111" s="297"/>
      <c r="ALO111" s="297"/>
      <c r="ALP111" s="297"/>
      <c r="ALQ111" s="297"/>
      <c r="ALR111" s="297"/>
      <c r="ALS111" s="297"/>
      <c r="ALT111" s="297"/>
      <c r="ALU111" s="297"/>
      <c r="ALV111" s="297"/>
      <c r="ALW111" s="297"/>
      <c r="ALX111" s="297"/>
      <c r="ALY111" s="297"/>
      <c r="ALZ111" s="297"/>
      <c r="AMA111" s="297"/>
      <c r="AMB111" s="297"/>
      <c r="AMC111" s="297"/>
      <c r="AMD111" s="297"/>
      <c r="AME111" s="297"/>
      <c r="AMF111" s="297"/>
      <c r="AMG111" s="297"/>
      <c r="AMH111" s="297"/>
      <c r="AMI111" s="297"/>
      <c r="AMJ111" s="297"/>
      <c r="AMK111" s="297"/>
      <c r="AML111" s="297"/>
      <c r="AMM111" s="297"/>
      <c r="AMN111" s="297"/>
      <c r="AMO111" s="297"/>
      <c r="AMP111" s="297"/>
      <c r="AMQ111" s="297"/>
      <c r="AMR111" s="297"/>
      <c r="AMS111" s="297"/>
      <c r="AMT111" s="297"/>
      <c r="AMU111" s="297"/>
      <c r="AMV111" s="297"/>
      <c r="AMW111" s="297"/>
      <c r="AMX111" s="297"/>
      <c r="AMY111" s="297"/>
      <c r="AMZ111" s="297"/>
      <c r="ANA111" s="297"/>
      <c r="ANB111" s="297"/>
      <c r="ANC111" s="297"/>
      <c r="AND111" s="297"/>
      <c r="ANE111" s="297"/>
      <c r="ANF111" s="297"/>
      <c r="ANG111" s="297"/>
      <c r="ANH111" s="297"/>
      <c r="ANI111" s="297"/>
      <c r="ANJ111" s="297"/>
      <c r="ANK111" s="297"/>
      <c r="ANL111" s="297"/>
      <c r="ANM111" s="297"/>
      <c r="ANN111" s="297"/>
      <c r="ANO111" s="297"/>
      <c r="ANP111" s="297"/>
      <c r="ANQ111" s="297"/>
      <c r="ANR111" s="297"/>
      <c r="ANS111" s="297"/>
      <c r="ANT111" s="297"/>
      <c r="ANU111" s="297"/>
      <c r="ANV111" s="297"/>
      <c r="ANW111" s="297"/>
      <c r="ANX111" s="297"/>
      <c r="ANY111" s="297"/>
      <c r="ANZ111" s="297"/>
      <c r="AOA111" s="297"/>
      <c r="AOB111" s="297"/>
      <c r="AOC111" s="297"/>
      <c r="AOD111" s="297"/>
      <c r="AOE111" s="297"/>
      <c r="AOF111" s="297"/>
      <c r="AOG111" s="297"/>
      <c r="AOH111" s="297"/>
      <c r="AOI111" s="297"/>
      <c r="AOJ111" s="297"/>
      <c r="AOK111" s="297"/>
      <c r="AOL111" s="297"/>
      <c r="AOM111" s="297"/>
      <c r="AON111" s="297"/>
      <c r="AOO111" s="297"/>
      <c r="AOP111" s="297"/>
      <c r="AOQ111" s="297"/>
      <c r="AOR111" s="297"/>
      <c r="AOS111" s="297"/>
      <c r="AOT111" s="297"/>
      <c r="AOU111" s="297"/>
      <c r="AOV111" s="297"/>
      <c r="AOW111" s="297"/>
      <c r="AOX111" s="297"/>
      <c r="AOY111" s="297"/>
      <c r="AOZ111" s="297"/>
      <c r="APA111" s="297"/>
      <c r="APB111" s="297"/>
      <c r="APC111" s="297"/>
      <c r="APD111" s="297"/>
      <c r="APE111" s="297"/>
      <c r="APF111" s="297"/>
      <c r="APG111" s="297"/>
      <c r="APH111" s="297"/>
      <c r="API111" s="297"/>
      <c r="APJ111" s="297"/>
      <c r="APK111" s="297"/>
      <c r="APL111" s="297"/>
      <c r="APM111" s="297"/>
      <c r="APN111" s="297"/>
      <c r="APO111" s="297"/>
      <c r="APP111" s="297"/>
      <c r="APQ111" s="297"/>
      <c r="APR111" s="297"/>
      <c r="APS111" s="297"/>
      <c r="APT111" s="297"/>
      <c r="APU111" s="297"/>
      <c r="APV111" s="297"/>
      <c r="APW111" s="297"/>
      <c r="APX111" s="297"/>
      <c r="APY111" s="297"/>
      <c r="APZ111" s="297"/>
      <c r="AQA111" s="297"/>
      <c r="AQB111" s="297"/>
      <c r="AQC111" s="297"/>
      <c r="AQD111" s="297"/>
      <c r="AQE111" s="297"/>
      <c r="AQF111" s="297"/>
      <c r="AQG111" s="297"/>
      <c r="AQH111" s="297"/>
      <c r="AQI111" s="297"/>
      <c r="AQJ111" s="297"/>
      <c r="AQK111" s="297"/>
      <c r="AQL111" s="297"/>
      <c r="AQM111" s="297"/>
      <c r="AQN111" s="297"/>
      <c r="AQO111" s="297"/>
      <c r="AQP111" s="297"/>
    </row>
    <row r="112" spans="1:1134" s="297" customFormat="1" x14ac:dyDescent="0.25">
      <c r="A112" s="302" t="s">
        <v>530</v>
      </c>
      <c r="B112" s="284" t="s">
        <v>937</v>
      </c>
      <c r="C112" s="301" t="s">
        <v>749</v>
      </c>
      <c r="D112" s="309">
        <v>12.58</v>
      </c>
      <c r="E112" s="310">
        <v>31.030999999999999</v>
      </c>
      <c r="F112" s="310">
        <v>15.19</v>
      </c>
      <c r="G112" s="310">
        <v>16.190000000000001</v>
      </c>
      <c r="H112" s="310">
        <v>15.56</v>
      </c>
      <c r="I112" s="311" t="s">
        <v>443</v>
      </c>
      <c r="J112" s="310">
        <v>16.182400000000001</v>
      </c>
      <c r="K112" s="310">
        <v>0</v>
      </c>
      <c r="L112" s="310">
        <v>16.829696000000002</v>
      </c>
      <c r="M112" s="310">
        <v>0</v>
      </c>
      <c r="N112" s="310">
        <v>17.502883840000003</v>
      </c>
      <c r="O112" s="310">
        <v>0</v>
      </c>
      <c r="P112" s="310">
        <v>18.202999193600004</v>
      </c>
      <c r="Q112" s="311" t="s">
        <v>443</v>
      </c>
      <c r="R112" s="342">
        <v>84.277979033600005</v>
      </c>
      <c r="S112" s="311" t="s">
        <v>443</v>
      </c>
    </row>
    <row r="113" spans="1:1134" s="299" customFormat="1" ht="15" customHeight="1" x14ac:dyDescent="0.25">
      <c r="A113" s="302" t="s">
        <v>1104</v>
      </c>
      <c r="B113" s="284" t="s">
        <v>1103</v>
      </c>
      <c r="C113" s="301" t="s">
        <v>749</v>
      </c>
      <c r="D113" s="309" t="s">
        <v>443</v>
      </c>
      <c r="E113" s="311" t="s">
        <v>443</v>
      </c>
      <c r="F113" s="311" t="s">
        <v>443</v>
      </c>
      <c r="G113" s="311" t="s">
        <v>443</v>
      </c>
      <c r="H113" s="311" t="s">
        <v>443</v>
      </c>
      <c r="I113" s="311" t="s">
        <v>443</v>
      </c>
      <c r="J113" s="311" t="s">
        <v>443</v>
      </c>
      <c r="K113" s="311" t="s">
        <v>443</v>
      </c>
      <c r="L113" s="311" t="s">
        <v>443</v>
      </c>
      <c r="M113" s="311" t="s">
        <v>443</v>
      </c>
      <c r="N113" s="311" t="s">
        <v>443</v>
      </c>
      <c r="O113" s="311" t="s">
        <v>443</v>
      </c>
      <c r="P113" s="311" t="s">
        <v>443</v>
      </c>
      <c r="Q113" s="311" t="s">
        <v>443</v>
      </c>
      <c r="R113" s="342">
        <v>0</v>
      </c>
      <c r="S113" s="311" t="s">
        <v>443</v>
      </c>
      <c r="T113" s="297"/>
      <c r="U113" s="297"/>
      <c r="V113" s="297"/>
      <c r="W113" s="297"/>
      <c r="X113" s="297"/>
      <c r="Y113" s="297"/>
      <c r="Z113" s="297"/>
      <c r="AA113" s="297"/>
      <c r="AB113" s="297"/>
      <c r="AC113" s="297"/>
      <c r="AD113" s="297"/>
      <c r="AE113" s="297"/>
      <c r="AF113" s="297"/>
      <c r="AG113" s="297"/>
      <c r="AH113" s="297"/>
      <c r="AI113" s="297"/>
      <c r="AJ113" s="297"/>
      <c r="AK113" s="297"/>
      <c r="AL113" s="297"/>
      <c r="AM113" s="297"/>
      <c r="AN113" s="297"/>
      <c r="AO113" s="297"/>
      <c r="AP113" s="297"/>
      <c r="AQ113" s="297"/>
      <c r="AR113" s="297"/>
      <c r="AS113" s="297"/>
      <c r="AT113" s="297"/>
      <c r="AU113" s="297"/>
      <c r="AV113" s="297"/>
      <c r="AW113" s="297"/>
      <c r="AX113" s="297"/>
      <c r="AY113" s="297"/>
      <c r="AZ113" s="297"/>
      <c r="BA113" s="297"/>
      <c r="BB113" s="297"/>
      <c r="BC113" s="297"/>
      <c r="BD113" s="297"/>
      <c r="BE113" s="297"/>
      <c r="BF113" s="297"/>
      <c r="BG113" s="297"/>
      <c r="BH113" s="297"/>
      <c r="BI113" s="297"/>
      <c r="BJ113" s="297"/>
      <c r="BK113" s="297"/>
      <c r="BL113" s="297"/>
      <c r="BM113" s="297"/>
      <c r="BN113" s="297"/>
      <c r="BO113" s="297"/>
      <c r="BP113" s="297"/>
      <c r="BQ113" s="297"/>
      <c r="BR113" s="297"/>
      <c r="BS113" s="297"/>
      <c r="BT113" s="297"/>
      <c r="BU113" s="297"/>
      <c r="BV113" s="297"/>
      <c r="BW113" s="297"/>
      <c r="BX113" s="297"/>
      <c r="BY113" s="297"/>
      <c r="BZ113" s="297"/>
      <c r="CA113" s="297"/>
      <c r="CB113" s="297"/>
      <c r="CC113" s="297"/>
      <c r="CD113" s="297"/>
      <c r="CE113" s="297"/>
      <c r="CF113" s="297"/>
      <c r="CG113" s="297"/>
      <c r="CH113" s="297"/>
      <c r="CI113" s="297"/>
      <c r="CJ113" s="297"/>
      <c r="CK113" s="297"/>
      <c r="CL113" s="297"/>
      <c r="CM113" s="297"/>
      <c r="CN113" s="297"/>
      <c r="CO113" s="297"/>
      <c r="CP113" s="297"/>
      <c r="CQ113" s="297"/>
      <c r="CR113" s="297"/>
      <c r="CS113" s="297"/>
      <c r="CT113" s="297"/>
      <c r="CU113" s="297"/>
      <c r="CV113" s="297"/>
      <c r="CW113" s="297"/>
      <c r="CX113" s="297"/>
      <c r="CY113" s="297"/>
      <c r="CZ113" s="297"/>
      <c r="DA113" s="297"/>
      <c r="DB113" s="297"/>
      <c r="DC113" s="297"/>
      <c r="DD113" s="297"/>
      <c r="DE113" s="297"/>
      <c r="DF113" s="297"/>
      <c r="DG113" s="297"/>
      <c r="DH113" s="297"/>
      <c r="DI113" s="297"/>
      <c r="DJ113" s="297"/>
      <c r="DK113" s="297"/>
      <c r="DL113" s="297"/>
      <c r="DM113" s="297"/>
      <c r="DN113" s="297"/>
      <c r="DO113" s="297"/>
      <c r="DP113" s="297"/>
      <c r="DQ113" s="297"/>
      <c r="DR113" s="297"/>
      <c r="DS113" s="297"/>
      <c r="DT113" s="297"/>
      <c r="DU113" s="297"/>
      <c r="DV113" s="297"/>
      <c r="DW113" s="297"/>
      <c r="DX113" s="297"/>
      <c r="DY113" s="297"/>
      <c r="DZ113" s="297"/>
      <c r="EA113" s="297"/>
      <c r="EB113" s="297"/>
      <c r="EC113" s="297"/>
      <c r="ED113" s="297"/>
      <c r="EE113" s="297"/>
      <c r="EF113" s="297"/>
      <c r="EG113" s="297"/>
      <c r="EH113" s="297"/>
      <c r="EI113" s="297"/>
      <c r="EJ113" s="297"/>
      <c r="EK113" s="297"/>
      <c r="EL113" s="297"/>
      <c r="EM113" s="297"/>
      <c r="EN113" s="297"/>
      <c r="EO113" s="297"/>
      <c r="EP113" s="297"/>
      <c r="EQ113" s="297"/>
      <c r="ER113" s="297"/>
      <c r="ES113" s="297"/>
      <c r="ET113" s="297"/>
      <c r="EU113" s="297"/>
      <c r="EV113" s="297"/>
      <c r="EW113" s="297"/>
      <c r="EX113" s="297"/>
      <c r="EY113" s="297"/>
      <c r="EZ113" s="297"/>
      <c r="FA113" s="297"/>
      <c r="FB113" s="297"/>
      <c r="FC113" s="297"/>
      <c r="FD113" s="297"/>
      <c r="FE113" s="297"/>
      <c r="FF113" s="297"/>
      <c r="FG113" s="297"/>
      <c r="FH113" s="297"/>
      <c r="FI113" s="297"/>
      <c r="FJ113" s="297"/>
      <c r="FK113" s="297"/>
      <c r="FL113" s="297"/>
      <c r="FM113" s="297"/>
      <c r="FN113" s="297"/>
      <c r="FO113" s="297"/>
      <c r="FP113" s="297"/>
      <c r="FQ113" s="297"/>
      <c r="FR113" s="297"/>
      <c r="FS113" s="297"/>
      <c r="FT113" s="297"/>
      <c r="FU113" s="297"/>
      <c r="FV113" s="297"/>
      <c r="FW113" s="297"/>
      <c r="FX113" s="297"/>
      <c r="FY113" s="297"/>
      <c r="FZ113" s="297"/>
      <c r="GA113" s="297"/>
      <c r="GB113" s="297"/>
      <c r="GC113" s="297"/>
      <c r="GD113" s="297"/>
      <c r="GE113" s="297"/>
      <c r="GF113" s="297"/>
      <c r="GG113" s="297"/>
      <c r="GH113" s="297"/>
      <c r="GI113" s="297"/>
      <c r="GJ113" s="297"/>
      <c r="GK113" s="297"/>
      <c r="GL113" s="297"/>
      <c r="GM113" s="297"/>
      <c r="GN113" s="297"/>
      <c r="GO113" s="297"/>
      <c r="GP113" s="297"/>
      <c r="GQ113" s="297"/>
      <c r="GR113" s="297"/>
      <c r="GS113" s="297"/>
      <c r="GT113" s="297"/>
      <c r="GU113" s="297"/>
      <c r="GV113" s="297"/>
      <c r="GW113" s="297"/>
      <c r="GX113" s="297"/>
      <c r="GY113" s="297"/>
      <c r="GZ113" s="297"/>
      <c r="HA113" s="297"/>
      <c r="HB113" s="297"/>
      <c r="HC113" s="297"/>
      <c r="HD113" s="297"/>
      <c r="HE113" s="297"/>
      <c r="HF113" s="297"/>
      <c r="HG113" s="297"/>
      <c r="HH113" s="297"/>
      <c r="HI113" s="297"/>
      <c r="HJ113" s="297"/>
      <c r="HK113" s="297"/>
      <c r="HL113" s="297"/>
      <c r="HM113" s="297"/>
      <c r="HN113" s="297"/>
      <c r="HO113" s="297"/>
      <c r="HP113" s="297"/>
      <c r="HQ113" s="297"/>
      <c r="HR113" s="297"/>
      <c r="HS113" s="297"/>
      <c r="HT113" s="297"/>
      <c r="HU113" s="297"/>
      <c r="HV113" s="297"/>
      <c r="HW113" s="297"/>
      <c r="HX113" s="297"/>
      <c r="HY113" s="297"/>
      <c r="HZ113" s="297"/>
      <c r="IA113" s="297"/>
      <c r="IB113" s="297"/>
      <c r="IC113" s="297"/>
      <c r="ID113" s="297"/>
      <c r="IE113" s="297"/>
      <c r="IF113" s="297"/>
      <c r="IG113" s="297"/>
      <c r="IH113" s="297"/>
      <c r="II113" s="297"/>
      <c r="IJ113" s="297"/>
      <c r="IK113" s="297"/>
      <c r="IL113" s="297"/>
      <c r="IM113" s="297"/>
      <c r="IN113" s="297"/>
      <c r="IO113" s="297"/>
      <c r="IP113" s="297"/>
      <c r="IQ113" s="297"/>
      <c r="IR113" s="297"/>
      <c r="IS113" s="297"/>
      <c r="IT113" s="297"/>
      <c r="IU113" s="297"/>
      <c r="IV113" s="297"/>
      <c r="IW113" s="297"/>
      <c r="IX113" s="297"/>
      <c r="IY113" s="297"/>
      <c r="IZ113" s="297"/>
      <c r="JA113" s="297"/>
      <c r="JB113" s="297"/>
      <c r="JC113" s="297"/>
      <c r="JD113" s="297"/>
      <c r="JE113" s="297"/>
      <c r="JF113" s="297"/>
      <c r="JG113" s="297"/>
      <c r="JH113" s="297"/>
      <c r="JI113" s="297"/>
      <c r="JJ113" s="297"/>
      <c r="JK113" s="297"/>
      <c r="JL113" s="297"/>
      <c r="JM113" s="297"/>
      <c r="JN113" s="297"/>
      <c r="JO113" s="297"/>
      <c r="JP113" s="297"/>
      <c r="JQ113" s="297"/>
      <c r="JR113" s="297"/>
      <c r="JS113" s="297"/>
      <c r="JT113" s="297"/>
      <c r="JU113" s="297"/>
      <c r="JV113" s="297"/>
      <c r="JW113" s="297"/>
      <c r="JX113" s="297"/>
      <c r="JY113" s="297"/>
      <c r="JZ113" s="297"/>
      <c r="KA113" s="297"/>
      <c r="KB113" s="297"/>
      <c r="KC113" s="297"/>
      <c r="KD113" s="297"/>
      <c r="KE113" s="297"/>
      <c r="KF113" s="297"/>
      <c r="KG113" s="297"/>
      <c r="KH113" s="297"/>
      <c r="KI113" s="297"/>
      <c r="KJ113" s="297"/>
      <c r="KK113" s="297"/>
      <c r="KL113" s="297"/>
      <c r="KM113" s="297"/>
      <c r="KN113" s="297"/>
      <c r="KO113" s="297"/>
      <c r="KP113" s="297"/>
      <c r="KQ113" s="297"/>
      <c r="KR113" s="297"/>
      <c r="KS113" s="297"/>
      <c r="KT113" s="297"/>
      <c r="KU113" s="297"/>
      <c r="KV113" s="297"/>
      <c r="KW113" s="297"/>
      <c r="KX113" s="297"/>
      <c r="KY113" s="297"/>
      <c r="KZ113" s="297"/>
      <c r="LA113" s="297"/>
      <c r="LB113" s="297"/>
      <c r="LC113" s="297"/>
      <c r="LD113" s="297"/>
      <c r="LE113" s="297"/>
      <c r="LF113" s="297"/>
      <c r="LG113" s="297"/>
      <c r="LH113" s="297"/>
      <c r="LI113" s="297"/>
      <c r="LJ113" s="297"/>
      <c r="LK113" s="297"/>
      <c r="LL113" s="297"/>
      <c r="LM113" s="297"/>
      <c r="LN113" s="297"/>
      <c r="LO113" s="297"/>
      <c r="LP113" s="297"/>
      <c r="LQ113" s="297"/>
      <c r="LR113" s="297"/>
      <c r="LS113" s="297"/>
      <c r="LT113" s="297"/>
      <c r="LU113" s="297"/>
      <c r="LV113" s="297"/>
      <c r="LW113" s="297"/>
      <c r="LX113" s="297"/>
      <c r="LY113" s="297"/>
      <c r="LZ113" s="297"/>
      <c r="MA113" s="297"/>
      <c r="MB113" s="297"/>
      <c r="MC113" s="297"/>
      <c r="MD113" s="297"/>
      <c r="ME113" s="297"/>
      <c r="MF113" s="297"/>
      <c r="MG113" s="297"/>
      <c r="MH113" s="297"/>
      <c r="MI113" s="297"/>
      <c r="MJ113" s="297"/>
      <c r="MK113" s="297"/>
      <c r="ML113" s="297"/>
      <c r="MM113" s="297"/>
      <c r="MN113" s="297"/>
      <c r="MO113" s="297"/>
      <c r="MP113" s="297"/>
      <c r="MQ113" s="297"/>
      <c r="MR113" s="297"/>
      <c r="MS113" s="297"/>
      <c r="MT113" s="297"/>
      <c r="MU113" s="297"/>
      <c r="MV113" s="297"/>
      <c r="MW113" s="297"/>
      <c r="MX113" s="297"/>
      <c r="MY113" s="297"/>
      <c r="MZ113" s="297"/>
      <c r="NA113" s="297"/>
      <c r="NB113" s="297"/>
      <c r="NC113" s="297"/>
      <c r="ND113" s="297"/>
      <c r="NE113" s="297"/>
      <c r="NF113" s="297"/>
      <c r="NG113" s="297"/>
      <c r="NH113" s="297"/>
      <c r="NI113" s="297"/>
      <c r="NJ113" s="297"/>
      <c r="NK113" s="297"/>
      <c r="NL113" s="297"/>
      <c r="NM113" s="297"/>
      <c r="NN113" s="297"/>
      <c r="NO113" s="297"/>
      <c r="NP113" s="297"/>
      <c r="NQ113" s="297"/>
      <c r="NR113" s="297"/>
      <c r="NS113" s="297"/>
      <c r="NT113" s="297"/>
      <c r="NU113" s="297"/>
      <c r="NV113" s="297"/>
      <c r="NW113" s="297"/>
      <c r="NX113" s="297"/>
      <c r="NY113" s="297"/>
      <c r="NZ113" s="297"/>
      <c r="OA113" s="297"/>
      <c r="OB113" s="297"/>
      <c r="OC113" s="297"/>
      <c r="OD113" s="297"/>
      <c r="OE113" s="297"/>
      <c r="OF113" s="297"/>
      <c r="OG113" s="297"/>
      <c r="OH113" s="297"/>
      <c r="OI113" s="297"/>
      <c r="OJ113" s="297"/>
      <c r="OK113" s="297"/>
      <c r="OL113" s="297"/>
      <c r="OM113" s="297"/>
      <c r="ON113" s="297"/>
      <c r="OO113" s="297"/>
      <c r="OP113" s="297"/>
      <c r="OQ113" s="297"/>
      <c r="OR113" s="297"/>
      <c r="OS113" s="297"/>
      <c r="OT113" s="297"/>
      <c r="OU113" s="297"/>
      <c r="OV113" s="297"/>
      <c r="OW113" s="297"/>
      <c r="OX113" s="297"/>
      <c r="OY113" s="297"/>
      <c r="OZ113" s="297"/>
      <c r="PA113" s="297"/>
      <c r="PB113" s="297"/>
      <c r="PC113" s="297"/>
      <c r="PD113" s="297"/>
      <c r="PE113" s="297"/>
      <c r="PF113" s="297"/>
      <c r="PG113" s="297"/>
      <c r="PH113" s="297"/>
      <c r="PI113" s="297"/>
      <c r="PJ113" s="297"/>
      <c r="PK113" s="297"/>
      <c r="PL113" s="297"/>
      <c r="PM113" s="297"/>
      <c r="PN113" s="297"/>
      <c r="PO113" s="297"/>
      <c r="PP113" s="297"/>
      <c r="PQ113" s="297"/>
      <c r="PR113" s="297"/>
      <c r="PS113" s="297"/>
      <c r="PT113" s="297"/>
      <c r="PU113" s="297"/>
      <c r="PV113" s="297"/>
      <c r="PW113" s="297"/>
      <c r="PX113" s="297"/>
      <c r="PY113" s="297"/>
      <c r="PZ113" s="297"/>
      <c r="QA113" s="297"/>
      <c r="QB113" s="297"/>
      <c r="QC113" s="297"/>
      <c r="QD113" s="297"/>
      <c r="QE113" s="297"/>
      <c r="QF113" s="297"/>
      <c r="QG113" s="297"/>
      <c r="QH113" s="297"/>
      <c r="QI113" s="297"/>
      <c r="QJ113" s="297"/>
      <c r="QK113" s="297"/>
      <c r="QL113" s="297"/>
      <c r="QM113" s="297"/>
      <c r="QN113" s="297"/>
      <c r="QO113" s="297"/>
      <c r="QP113" s="297"/>
      <c r="QQ113" s="297"/>
      <c r="QR113" s="297"/>
      <c r="QS113" s="297"/>
      <c r="QT113" s="297"/>
      <c r="QU113" s="297"/>
      <c r="QV113" s="297"/>
      <c r="QW113" s="297"/>
      <c r="QX113" s="297"/>
      <c r="QY113" s="297"/>
      <c r="QZ113" s="297"/>
      <c r="RA113" s="297"/>
      <c r="RB113" s="297"/>
      <c r="RC113" s="297"/>
      <c r="RD113" s="297"/>
      <c r="RE113" s="297"/>
      <c r="RF113" s="297"/>
      <c r="RG113" s="297"/>
      <c r="RH113" s="297"/>
      <c r="RI113" s="297"/>
      <c r="RJ113" s="297"/>
      <c r="RK113" s="297"/>
      <c r="RL113" s="297"/>
      <c r="RM113" s="297"/>
      <c r="RN113" s="297"/>
      <c r="RO113" s="297"/>
      <c r="RP113" s="297"/>
      <c r="RQ113" s="297"/>
      <c r="RR113" s="297"/>
      <c r="RS113" s="297"/>
      <c r="RT113" s="297"/>
      <c r="RU113" s="297"/>
      <c r="RV113" s="297"/>
      <c r="RW113" s="297"/>
      <c r="RX113" s="297"/>
      <c r="RY113" s="297"/>
      <c r="RZ113" s="297"/>
      <c r="SA113" s="297"/>
      <c r="SB113" s="297"/>
      <c r="SC113" s="297"/>
      <c r="SD113" s="297"/>
      <c r="SE113" s="297"/>
      <c r="SF113" s="297"/>
      <c r="SG113" s="297"/>
      <c r="SH113" s="297"/>
      <c r="SI113" s="297"/>
      <c r="SJ113" s="297"/>
      <c r="SK113" s="297"/>
      <c r="SL113" s="297"/>
      <c r="SM113" s="297"/>
      <c r="SN113" s="297"/>
      <c r="SO113" s="297"/>
      <c r="SP113" s="297"/>
      <c r="SQ113" s="297"/>
      <c r="SR113" s="297"/>
      <c r="SS113" s="297"/>
      <c r="ST113" s="297"/>
      <c r="SU113" s="297"/>
      <c r="SV113" s="297"/>
      <c r="SW113" s="297"/>
      <c r="SX113" s="297"/>
      <c r="SY113" s="297"/>
      <c r="SZ113" s="297"/>
      <c r="TA113" s="297"/>
      <c r="TB113" s="297"/>
      <c r="TC113" s="297"/>
      <c r="TD113" s="297"/>
      <c r="TE113" s="297"/>
      <c r="TF113" s="297"/>
      <c r="TG113" s="297"/>
      <c r="TH113" s="297"/>
      <c r="TI113" s="297"/>
      <c r="TJ113" s="297"/>
      <c r="TK113" s="297"/>
      <c r="TL113" s="297"/>
      <c r="TM113" s="297"/>
      <c r="TN113" s="297"/>
      <c r="TO113" s="297"/>
      <c r="TP113" s="297"/>
      <c r="TQ113" s="297"/>
      <c r="TR113" s="297"/>
      <c r="TS113" s="297"/>
      <c r="TT113" s="297"/>
      <c r="TU113" s="297"/>
      <c r="TV113" s="297"/>
      <c r="TW113" s="297"/>
      <c r="TX113" s="297"/>
      <c r="TY113" s="297"/>
      <c r="TZ113" s="297"/>
      <c r="UA113" s="297"/>
      <c r="UB113" s="297"/>
      <c r="UC113" s="297"/>
      <c r="UD113" s="297"/>
      <c r="UE113" s="297"/>
      <c r="UF113" s="297"/>
      <c r="UG113" s="297"/>
      <c r="UH113" s="297"/>
      <c r="UI113" s="297"/>
      <c r="UJ113" s="297"/>
      <c r="UK113" s="297"/>
      <c r="UL113" s="297"/>
      <c r="UM113" s="297"/>
      <c r="UN113" s="297"/>
      <c r="UO113" s="297"/>
      <c r="UP113" s="297"/>
      <c r="UQ113" s="297"/>
      <c r="UR113" s="297"/>
      <c r="US113" s="297"/>
      <c r="UT113" s="297"/>
      <c r="UU113" s="297"/>
      <c r="UV113" s="297"/>
      <c r="UW113" s="297"/>
      <c r="UX113" s="297"/>
      <c r="UY113" s="297"/>
      <c r="UZ113" s="297"/>
      <c r="VA113" s="297"/>
      <c r="VB113" s="297"/>
      <c r="VC113" s="297"/>
      <c r="VD113" s="297"/>
      <c r="VE113" s="297"/>
      <c r="VF113" s="297"/>
      <c r="VG113" s="297"/>
      <c r="VH113" s="297"/>
      <c r="VI113" s="297"/>
      <c r="VJ113" s="297"/>
      <c r="VK113" s="297"/>
      <c r="VL113" s="297"/>
      <c r="VM113" s="297"/>
      <c r="VN113" s="297"/>
      <c r="VO113" s="297"/>
      <c r="VP113" s="297"/>
      <c r="VQ113" s="297"/>
      <c r="VR113" s="297"/>
      <c r="VS113" s="297"/>
      <c r="VT113" s="297"/>
      <c r="VU113" s="297"/>
      <c r="VV113" s="297"/>
      <c r="VW113" s="297"/>
      <c r="VX113" s="297"/>
      <c r="VY113" s="297"/>
      <c r="VZ113" s="297"/>
      <c r="WA113" s="297"/>
      <c r="WB113" s="297"/>
      <c r="WC113" s="297"/>
      <c r="WD113" s="297"/>
      <c r="WE113" s="297"/>
      <c r="WF113" s="297"/>
      <c r="WG113" s="297"/>
      <c r="WH113" s="297"/>
      <c r="WI113" s="297"/>
      <c r="WJ113" s="297"/>
      <c r="WK113" s="297"/>
      <c r="WL113" s="297"/>
      <c r="WM113" s="297"/>
      <c r="WN113" s="297"/>
      <c r="WO113" s="297"/>
      <c r="WP113" s="297"/>
      <c r="WQ113" s="297"/>
      <c r="WR113" s="297"/>
      <c r="WS113" s="297"/>
      <c r="WT113" s="297"/>
      <c r="WU113" s="297"/>
      <c r="WV113" s="297"/>
      <c r="WW113" s="297"/>
      <c r="WX113" s="297"/>
      <c r="WY113" s="297"/>
      <c r="WZ113" s="297"/>
      <c r="XA113" s="297"/>
      <c r="XB113" s="297"/>
      <c r="XC113" s="297"/>
      <c r="XD113" s="297"/>
      <c r="XE113" s="297"/>
      <c r="XF113" s="297"/>
      <c r="XG113" s="297"/>
      <c r="XH113" s="297"/>
      <c r="XI113" s="297"/>
      <c r="XJ113" s="297"/>
      <c r="XK113" s="297"/>
      <c r="XL113" s="297"/>
      <c r="XM113" s="297"/>
      <c r="XN113" s="297"/>
      <c r="XO113" s="297"/>
      <c r="XP113" s="297"/>
      <c r="XQ113" s="297"/>
      <c r="XR113" s="297"/>
      <c r="XS113" s="297"/>
      <c r="XT113" s="297"/>
      <c r="XU113" s="297"/>
      <c r="XV113" s="297"/>
      <c r="XW113" s="297"/>
      <c r="XX113" s="297"/>
      <c r="XY113" s="297"/>
      <c r="XZ113" s="297"/>
      <c r="YA113" s="297"/>
      <c r="YB113" s="297"/>
      <c r="YC113" s="297"/>
      <c r="YD113" s="297"/>
      <c r="YE113" s="297"/>
      <c r="YF113" s="297"/>
      <c r="YG113" s="297"/>
      <c r="YH113" s="297"/>
      <c r="YI113" s="297"/>
      <c r="YJ113" s="297"/>
      <c r="YK113" s="297"/>
      <c r="YL113" s="297"/>
      <c r="YM113" s="297"/>
      <c r="YN113" s="297"/>
      <c r="YO113" s="297"/>
      <c r="YP113" s="297"/>
      <c r="YQ113" s="297"/>
      <c r="YR113" s="297"/>
      <c r="YS113" s="297"/>
      <c r="YT113" s="297"/>
      <c r="YU113" s="297"/>
      <c r="YV113" s="297"/>
      <c r="YW113" s="297"/>
      <c r="YX113" s="297"/>
      <c r="YY113" s="297"/>
      <c r="YZ113" s="297"/>
      <c r="ZA113" s="297"/>
      <c r="ZB113" s="297"/>
      <c r="ZC113" s="297"/>
      <c r="ZD113" s="297"/>
      <c r="ZE113" s="297"/>
      <c r="ZF113" s="297"/>
      <c r="ZG113" s="297"/>
      <c r="ZH113" s="297"/>
      <c r="ZI113" s="297"/>
      <c r="ZJ113" s="297"/>
      <c r="ZK113" s="297"/>
      <c r="ZL113" s="297"/>
      <c r="ZM113" s="297"/>
      <c r="ZN113" s="297"/>
      <c r="ZO113" s="297"/>
      <c r="ZP113" s="297"/>
      <c r="ZQ113" s="297"/>
      <c r="ZR113" s="297"/>
      <c r="ZS113" s="297"/>
      <c r="ZT113" s="297"/>
      <c r="ZU113" s="297"/>
      <c r="ZV113" s="297"/>
      <c r="ZW113" s="297"/>
      <c r="ZX113" s="297"/>
      <c r="ZY113" s="297"/>
      <c r="ZZ113" s="297"/>
      <c r="AAA113" s="297"/>
      <c r="AAB113" s="297"/>
      <c r="AAC113" s="297"/>
      <c r="AAD113" s="297"/>
      <c r="AAE113" s="297"/>
      <c r="AAF113" s="297"/>
      <c r="AAG113" s="297"/>
      <c r="AAH113" s="297"/>
      <c r="AAI113" s="297"/>
      <c r="AAJ113" s="297"/>
      <c r="AAK113" s="297"/>
      <c r="AAL113" s="297"/>
      <c r="AAM113" s="297"/>
      <c r="AAN113" s="297"/>
      <c r="AAO113" s="297"/>
      <c r="AAP113" s="297"/>
      <c r="AAQ113" s="297"/>
      <c r="AAR113" s="297"/>
      <c r="AAS113" s="297"/>
      <c r="AAT113" s="297"/>
      <c r="AAU113" s="297"/>
      <c r="AAV113" s="297"/>
      <c r="AAW113" s="297"/>
      <c r="AAX113" s="297"/>
      <c r="AAY113" s="297"/>
      <c r="AAZ113" s="297"/>
      <c r="ABA113" s="297"/>
      <c r="ABB113" s="297"/>
      <c r="ABC113" s="297"/>
      <c r="ABD113" s="297"/>
      <c r="ABE113" s="297"/>
      <c r="ABF113" s="297"/>
      <c r="ABG113" s="297"/>
      <c r="ABH113" s="297"/>
      <c r="ABI113" s="297"/>
      <c r="ABJ113" s="297"/>
      <c r="ABK113" s="297"/>
      <c r="ABL113" s="297"/>
      <c r="ABM113" s="297"/>
      <c r="ABN113" s="297"/>
      <c r="ABO113" s="297"/>
      <c r="ABP113" s="297"/>
      <c r="ABQ113" s="297"/>
      <c r="ABR113" s="297"/>
      <c r="ABS113" s="297"/>
      <c r="ABT113" s="297"/>
      <c r="ABU113" s="297"/>
      <c r="ABV113" s="297"/>
      <c r="ABW113" s="297"/>
      <c r="ABX113" s="297"/>
      <c r="ABY113" s="297"/>
      <c r="ABZ113" s="297"/>
      <c r="ACA113" s="297"/>
      <c r="ACB113" s="297"/>
      <c r="ACC113" s="297"/>
      <c r="ACD113" s="297"/>
      <c r="ACE113" s="297"/>
      <c r="ACF113" s="297"/>
      <c r="ACG113" s="297"/>
      <c r="ACH113" s="297"/>
      <c r="ACI113" s="297"/>
      <c r="ACJ113" s="297"/>
      <c r="ACK113" s="297"/>
      <c r="ACL113" s="297"/>
      <c r="ACM113" s="297"/>
      <c r="ACN113" s="297"/>
      <c r="ACO113" s="297"/>
      <c r="ACP113" s="297"/>
      <c r="ACQ113" s="297"/>
      <c r="ACR113" s="297"/>
      <c r="ACS113" s="297"/>
      <c r="ACT113" s="297"/>
      <c r="ACU113" s="297"/>
      <c r="ACV113" s="297"/>
      <c r="ACW113" s="297"/>
      <c r="ACX113" s="297"/>
      <c r="ACY113" s="297"/>
      <c r="ACZ113" s="297"/>
      <c r="ADA113" s="297"/>
      <c r="ADB113" s="297"/>
      <c r="ADC113" s="297"/>
      <c r="ADD113" s="297"/>
      <c r="ADE113" s="297"/>
      <c r="ADF113" s="297"/>
      <c r="ADG113" s="297"/>
      <c r="ADH113" s="297"/>
      <c r="ADI113" s="297"/>
      <c r="ADJ113" s="297"/>
      <c r="ADK113" s="297"/>
      <c r="ADL113" s="297"/>
      <c r="ADM113" s="297"/>
      <c r="ADN113" s="297"/>
      <c r="ADO113" s="297"/>
      <c r="ADP113" s="297"/>
      <c r="ADQ113" s="297"/>
      <c r="ADR113" s="297"/>
      <c r="ADS113" s="297"/>
      <c r="ADT113" s="297"/>
      <c r="ADU113" s="297"/>
      <c r="ADV113" s="297"/>
      <c r="ADW113" s="297"/>
      <c r="ADX113" s="297"/>
      <c r="ADY113" s="297"/>
      <c r="ADZ113" s="297"/>
      <c r="AEA113" s="297"/>
      <c r="AEB113" s="297"/>
      <c r="AEC113" s="297"/>
      <c r="AED113" s="297"/>
      <c r="AEE113" s="297"/>
      <c r="AEF113" s="297"/>
      <c r="AEG113" s="297"/>
      <c r="AEH113" s="297"/>
      <c r="AEI113" s="297"/>
      <c r="AEJ113" s="297"/>
      <c r="AEK113" s="297"/>
      <c r="AEL113" s="297"/>
      <c r="AEM113" s="297"/>
      <c r="AEN113" s="297"/>
      <c r="AEO113" s="297"/>
      <c r="AEP113" s="297"/>
      <c r="AEQ113" s="297"/>
      <c r="AER113" s="297"/>
      <c r="AES113" s="297"/>
      <c r="AET113" s="297"/>
      <c r="AEU113" s="297"/>
      <c r="AEV113" s="297"/>
      <c r="AEW113" s="297"/>
      <c r="AEX113" s="297"/>
      <c r="AEY113" s="297"/>
      <c r="AEZ113" s="297"/>
      <c r="AFA113" s="297"/>
      <c r="AFB113" s="297"/>
      <c r="AFC113" s="297"/>
      <c r="AFD113" s="297"/>
      <c r="AFE113" s="297"/>
      <c r="AFF113" s="297"/>
      <c r="AFG113" s="297"/>
      <c r="AFH113" s="297"/>
      <c r="AFI113" s="297"/>
      <c r="AFJ113" s="297"/>
      <c r="AFK113" s="297"/>
      <c r="AFL113" s="297"/>
      <c r="AFM113" s="297"/>
      <c r="AFN113" s="297"/>
      <c r="AFO113" s="297"/>
      <c r="AFP113" s="297"/>
      <c r="AFQ113" s="297"/>
      <c r="AFR113" s="297"/>
      <c r="AFS113" s="297"/>
      <c r="AFT113" s="297"/>
      <c r="AFU113" s="297"/>
      <c r="AFV113" s="297"/>
      <c r="AFW113" s="297"/>
      <c r="AFX113" s="297"/>
      <c r="AFY113" s="297"/>
      <c r="AFZ113" s="297"/>
      <c r="AGA113" s="297"/>
      <c r="AGB113" s="297"/>
      <c r="AGC113" s="297"/>
      <c r="AGD113" s="297"/>
      <c r="AGE113" s="297"/>
      <c r="AGF113" s="297"/>
      <c r="AGG113" s="297"/>
      <c r="AGH113" s="297"/>
      <c r="AGI113" s="297"/>
      <c r="AGJ113" s="297"/>
      <c r="AGK113" s="297"/>
      <c r="AGL113" s="297"/>
      <c r="AGM113" s="297"/>
      <c r="AGN113" s="297"/>
      <c r="AGO113" s="297"/>
      <c r="AGP113" s="297"/>
      <c r="AGQ113" s="297"/>
      <c r="AGR113" s="297"/>
      <c r="AGS113" s="297"/>
      <c r="AGT113" s="297"/>
      <c r="AGU113" s="297"/>
      <c r="AGV113" s="297"/>
      <c r="AGW113" s="297"/>
      <c r="AGX113" s="297"/>
      <c r="AGY113" s="297"/>
      <c r="AGZ113" s="297"/>
      <c r="AHA113" s="297"/>
      <c r="AHB113" s="297"/>
      <c r="AHC113" s="297"/>
      <c r="AHD113" s="297"/>
      <c r="AHE113" s="297"/>
      <c r="AHF113" s="297"/>
      <c r="AHG113" s="297"/>
      <c r="AHH113" s="297"/>
      <c r="AHI113" s="297"/>
      <c r="AHJ113" s="297"/>
      <c r="AHK113" s="297"/>
      <c r="AHL113" s="297"/>
      <c r="AHM113" s="297"/>
      <c r="AHN113" s="297"/>
      <c r="AHO113" s="297"/>
      <c r="AHP113" s="297"/>
      <c r="AHQ113" s="297"/>
      <c r="AHR113" s="297"/>
      <c r="AHS113" s="297"/>
      <c r="AHT113" s="297"/>
      <c r="AHU113" s="297"/>
      <c r="AHV113" s="297"/>
      <c r="AHW113" s="297"/>
      <c r="AHX113" s="297"/>
      <c r="AHY113" s="297"/>
      <c r="AHZ113" s="297"/>
      <c r="AIA113" s="297"/>
      <c r="AIB113" s="297"/>
      <c r="AIC113" s="297"/>
      <c r="AID113" s="297"/>
      <c r="AIE113" s="297"/>
      <c r="AIF113" s="297"/>
      <c r="AIG113" s="297"/>
      <c r="AIH113" s="297"/>
      <c r="AII113" s="297"/>
      <c r="AIJ113" s="297"/>
      <c r="AIK113" s="297"/>
      <c r="AIL113" s="297"/>
      <c r="AIM113" s="297"/>
      <c r="AIN113" s="297"/>
      <c r="AIO113" s="297"/>
      <c r="AIP113" s="297"/>
      <c r="AIQ113" s="297"/>
      <c r="AIR113" s="297"/>
      <c r="AIS113" s="297"/>
      <c r="AIT113" s="297"/>
      <c r="AIU113" s="297"/>
      <c r="AIV113" s="297"/>
      <c r="AIW113" s="297"/>
      <c r="AIX113" s="297"/>
      <c r="AIY113" s="297"/>
      <c r="AIZ113" s="297"/>
      <c r="AJA113" s="297"/>
      <c r="AJB113" s="297"/>
      <c r="AJC113" s="297"/>
      <c r="AJD113" s="297"/>
      <c r="AJE113" s="297"/>
      <c r="AJF113" s="297"/>
      <c r="AJG113" s="297"/>
      <c r="AJH113" s="297"/>
      <c r="AJI113" s="297"/>
      <c r="AJJ113" s="297"/>
      <c r="AJK113" s="297"/>
      <c r="AJL113" s="297"/>
      <c r="AJM113" s="297"/>
      <c r="AJN113" s="297"/>
      <c r="AJO113" s="297"/>
      <c r="AJP113" s="297"/>
      <c r="AJQ113" s="297"/>
      <c r="AJR113" s="297"/>
      <c r="AJS113" s="297"/>
      <c r="AJT113" s="297"/>
      <c r="AJU113" s="297"/>
      <c r="AJV113" s="297"/>
      <c r="AJW113" s="297"/>
      <c r="AJX113" s="297"/>
      <c r="AJY113" s="297"/>
      <c r="AJZ113" s="297"/>
      <c r="AKA113" s="297"/>
      <c r="AKB113" s="297"/>
      <c r="AKC113" s="297"/>
      <c r="AKD113" s="297"/>
      <c r="AKE113" s="297"/>
      <c r="AKF113" s="297"/>
      <c r="AKG113" s="297"/>
      <c r="AKH113" s="297"/>
      <c r="AKI113" s="297"/>
      <c r="AKJ113" s="297"/>
      <c r="AKK113" s="297"/>
      <c r="AKL113" s="297"/>
      <c r="AKM113" s="297"/>
      <c r="AKN113" s="297"/>
      <c r="AKO113" s="297"/>
      <c r="AKP113" s="297"/>
      <c r="AKQ113" s="297"/>
      <c r="AKR113" s="297"/>
      <c r="AKS113" s="297"/>
      <c r="AKT113" s="297"/>
      <c r="AKU113" s="297"/>
      <c r="AKV113" s="297"/>
      <c r="AKW113" s="297"/>
      <c r="AKX113" s="297"/>
      <c r="AKY113" s="297"/>
      <c r="AKZ113" s="297"/>
      <c r="ALA113" s="297"/>
      <c r="ALB113" s="297"/>
      <c r="ALC113" s="297"/>
      <c r="ALD113" s="297"/>
      <c r="ALE113" s="297"/>
      <c r="ALF113" s="297"/>
      <c r="ALG113" s="297"/>
      <c r="ALH113" s="297"/>
      <c r="ALI113" s="297"/>
      <c r="ALJ113" s="297"/>
      <c r="ALK113" s="297"/>
      <c r="ALL113" s="297"/>
      <c r="ALM113" s="297"/>
      <c r="ALN113" s="297"/>
      <c r="ALO113" s="297"/>
      <c r="ALP113" s="297"/>
      <c r="ALQ113" s="297"/>
      <c r="ALR113" s="297"/>
      <c r="ALS113" s="297"/>
      <c r="ALT113" s="297"/>
      <c r="ALU113" s="297"/>
      <c r="ALV113" s="297"/>
      <c r="ALW113" s="297"/>
      <c r="ALX113" s="297"/>
      <c r="ALY113" s="297"/>
      <c r="ALZ113" s="297"/>
      <c r="AMA113" s="297"/>
      <c r="AMB113" s="297"/>
      <c r="AMC113" s="297"/>
      <c r="AMD113" s="297"/>
      <c r="AME113" s="297"/>
      <c r="AMF113" s="297"/>
      <c r="AMG113" s="297"/>
      <c r="AMH113" s="297"/>
      <c r="AMI113" s="297"/>
      <c r="AMJ113" s="297"/>
      <c r="AMK113" s="297"/>
      <c r="AML113" s="297"/>
      <c r="AMM113" s="297"/>
      <c r="AMN113" s="297"/>
      <c r="AMO113" s="297"/>
      <c r="AMP113" s="297"/>
      <c r="AMQ113" s="297"/>
      <c r="AMR113" s="297"/>
      <c r="AMS113" s="297"/>
      <c r="AMT113" s="297"/>
      <c r="AMU113" s="297"/>
      <c r="AMV113" s="297"/>
      <c r="AMW113" s="297"/>
      <c r="AMX113" s="297"/>
      <c r="AMY113" s="297"/>
      <c r="AMZ113" s="297"/>
      <c r="ANA113" s="297"/>
      <c r="ANB113" s="297"/>
      <c r="ANC113" s="297"/>
      <c r="AND113" s="297"/>
      <c r="ANE113" s="297"/>
      <c r="ANF113" s="297"/>
      <c r="ANG113" s="297"/>
      <c r="ANH113" s="297"/>
      <c r="ANI113" s="297"/>
      <c r="ANJ113" s="297"/>
      <c r="ANK113" s="297"/>
      <c r="ANL113" s="297"/>
      <c r="ANM113" s="297"/>
      <c r="ANN113" s="297"/>
      <c r="ANO113" s="297"/>
      <c r="ANP113" s="297"/>
      <c r="ANQ113" s="297"/>
      <c r="ANR113" s="297"/>
      <c r="ANS113" s="297"/>
      <c r="ANT113" s="297"/>
      <c r="ANU113" s="297"/>
      <c r="ANV113" s="297"/>
      <c r="ANW113" s="297"/>
      <c r="ANX113" s="297"/>
      <c r="ANY113" s="297"/>
      <c r="ANZ113" s="297"/>
      <c r="AOA113" s="297"/>
      <c r="AOB113" s="297"/>
      <c r="AOC113" s="297"/>
      <c r="AOD113" s="297"/>
      <c r="AOE113" s="297"/>
      <c r="AOF113" s="297"/>
      <c r="AOG113" s="297"/>
      <c r="AOH113" s="297"/>
      <c r="AOI113" s="297"/>
      <c r="AOJ113" s="297"/>
      <c r="AOK113" s="297"/>
      <c r="AOL113" s="297"/>
      <c r="AOM113" s="297"/>
      <c r="AON113" s="297"/>
      <c r="AOO113" s="297"/>
      <c r="AOP113" s="297"/>
      <c r="AOQ113" s="297"/>
      <c r="AOR113" s="297"/>
      <c r="AOS113" s="297"/>
      <c r="AOT113" s="297"/>
      <c r="AOU113" s="297"/>
      <c r="AOV113" s="297"/>
      <c r="AOW113" s="297"/>
      <c r="AOX113" s="297"/>
      <c r="AOY113" s="297"/>
      <c r="AOZ113" s="297"/>
      <c r="APA113" s="297"/>
      <c r="APB113" s="297"/>
      <c r="APC113" s="297"/>
      <c r="APD113" s="297"/>
      <c r="APE113" s="297"/>
      <c r="APF113" s="297"/>
      <c r="APG113" s="297"/>
      <c r="APH113" s="297"/>
      <c r="API113" s="297"/>
      <c r="APJ113" s="297"/>
      <c r="APK113" s="297"/>
      <c r="APL113" s="297"/>
      <c r="APM113" s="297"/>
      <c r="APN113" s="297"/>
      <c r="APO113" s="297"/>
      <c r="APP113" s="297"/>
      <c r="APQ113" s="297"/>
      <c r="APR113" s="297"/>
      <c r="APS113" s="297"/>
      <c r="APT113" s="297"/>
      <c r="APU113" s="297"/>
      <c r="APV113" s="297"/>
      <c r="APW113" s="297"/>
      <c r="APX113" s="297"/>
      <c r="APY113" s="297"/>
      <c r="APZ113" s="297"/>
      <c r="AQA113" s="297"/>
      <c r="AQB113" s="297"/>
      <c r="AQC113" s="297"/>
      <c r="AQD113" s="297"/>
      <c r="AQE113" s="297"/>
      <c r="AQF113" s="297"/>
      <c r="AQG113" s="297"/>
      <c r="AQH113" s="297"/>
      <c r="AQI113" s="297"/>
      <c r="AQJ113" s="297"/>
      <c r="AQK113" s="297"/>
      <c r="AQL113" s="297"/>
      <c r="AQM113" s="297"/>
      <c r="AQN113" s="297"/>
      <c r="AQO113" s="297"/>
      <c r="AQP113" s="297"/>
    </row>
    <row r="114" spans="1:1134" s="299" customFormat="1" x14ac:dyDescent="0.25">
      <c r="A114" s="302" t="s">
        <v>1106</v>
      </c>
      <c r="B114" s="284" t="s">
        <v>1105</v>
      </c>
      <c r="C114" s="301" t="s">
        <v>749</v>
      </c>
      <c r="D114" s="309" t="s">
        <v>443</v>
      </c>
      <c r="E114" s="311" t="s">
        <v>443</v>
      </c>
      <c r="F114" s="311" t="s">
        <v>443</v>
      </c>
      <c r="G114" s="311" t="s">
        <v>443</v>
      </c>
      <c r="H114" s="311" t="s">
        <v>443</v>
      </c>
      <c r="I114" s="311" t="s">
        <v>443</v>
      </c>
      <c r="J114" s="311" t="s">
        <v>443</v>
      </c>
      <c r="K114" s="311" t="s">
        <v>443</v>
      </c>
      <c r="L114" s="311" t="s">
        <v>443</v>
      </c>
      <c r="M114" s="311" t="s">
        <v>443</v>
      </c>
      <c r="N114" s="311" t="s">
        <v>443</v>
      </c>
      <c r="O114" s="311" t="s">
        <v>443</v>
      </c>
      <c r="P114" s="311" t="s">
        <v>443</v>
      </c>
      <c r="Q114" s="311" t="s">
        <v>443</v>
      </c>
      <c r="R114" s="342">
        <v>0</v>
      </c>
      <c r="S114" s="311" t="s">
        <v>443</v>
      </c>
      <c r="T114" s="297"/>
      <c r="U114" s="297"/>
      <c r="V114" s="297"/>
      <c r="W114" s="297"/>
      <c r="X114" s="297"/>
      <c r="Y114" s="297"/>
      <c r="Z114" s="297"/>
      <c r="AA114" s="297"/>
      <c r="AB114" s="297"/>
      <c r="AC114" s="297"/>
      <c r="AD114" s="297"/>
      <c r="AE114" s="297"/>
      <c r="AF114" s="297"/>
      <c r="AG114" s="297"/>
      <c r="AH114" s="297"/>
      <c r="AI114" s="297"/>
      <c r="AJ114" s="297"/>
      <c r="AK114" s="297"/>
      <c r="AL114" s="297"/>
      <c r="AM114" s="297"/>
      <c r="AN114" s="297"/>
      <c r="AO114" s="297"/>
      <c r="AP114" s="297"/>
      <c r="AQ114" s="297"/>
      <c r="AR114" s="297"/>
      <c r="AS114" s="297"/>
      <c r="AT114" s="297"/>
      <c r="AU114" s="297"/>
      <c r="AV114" s="297"/>
      <c r="AW114" s="297"/>
      <c r="AX114" s="297"/>
      <c r="AY114" s="297"/>
      <c r="AZ114" s="297"/>
      <c r="BA114" s="297"/>
      <c r="BB114" s="297"/>
      <c r="BC114" s="297"/>
      <c r="BD114" s="297"/>
      <c r="BE114" s="297"/>
      <c r="BF114" s="297"/>
      <c r="BG114" s="297"/>
      <c r="BH114" s="297"/>
      <c r="BI114" s="297"/>
      <c r="BJ114" s="297"/>
      <c r="BK114" s="297"/>
      <c r="BL114" s="297"/>
      <c r="BM114" s="297"/>
      <c r="BN114" s="297"/>
      <c r="BO114" s="297"/>
      <c r="BP114" s="297"/>
      <c r="BQ114" s="297"/>
      <c r="BR114" s="297"/>
      <c r="BS114" s="297"/>
      <c r="BT114" s="297"/>
      <c r="BU114" s="297"/>
      <c r="BV114" s="297"/>
      <c r="BW114" s="297"/>
      <c r="BX114" s="297"/>
      <c r="BY114" s="297"/>
      <c r="BZ114" s="297"/>
      <c r="CA114" s="297"/>
      <c r="CB114" s="297"/>
      <c r="CC114" s="297"/>
      <c r="CD114" s="297"/>
      <c r="CE114" s="297"/>
      <c r="CF114" s="297"/>
      <c r="CG114" s="297"/>
      <c r="CH114" s="297"/>
      <c r="CI114" s="297"/>
      <c r="CJ114" s="297"/>
      <c r="CK114" s="297"/>
      <c r="CL114" s="297"/>
      <c r="CM114" s="297"/>
      <c r="CN114" s="297"/>
      <c r="CO114" s="297"/>
      <c r="CP114" s="297"/>
      <c r="CQ114" s="297"/>
      <c r="CR114" s="297"/>
      <c r="CS114" s="297"/>
      <c r="CT114" s="297"/>
      <c r="CU114" s="297"/>
      <c r="CV114" s="297"/>
      <c r="CW114" s="297"/>
      <c r="CX114" s="297"/>
      <c r="CY114" s="297"/>
      <c r="CZ114" s="297"/>
      <c r="DA114" s="297"/>
      <c r="DB114" s="297"/>
      <c r="DC114" s="297"/>
      <c r="DD114" s="297"/>
      <c r="DE114" s="297"/>
      <c r="DF114" s="297"/>
      <c r="DG114" s="297"/>
      <c r="DH114" s="297"/>
      <c r="DI114" s="297"/>
      <c r="DJ114" s="297"/>
      <c r="DK114" s="297"/>
      <c r="DL114" s="297"/>
      <c r="DM114" s="297"/>
      <c r="DN114" s="297"/>
      <c r="DO114" s="297"/>
      <c r="DP114" s="297"/>
      <c r="DQ114" s="297"/>
      <c r="DR114" s="297"/>
      <c r="DS114" s="297"/>
      <c r="DT114" s="297"/>
      <c r="DU114" s="297"/>
      <c r="DV114" s="297"/>
      <c r="DW114" s="297"/>
      <c r="DX114" s="297"/>
      <c r="DY114" s="297"/>
      <c r="DZ114" s="297"/>
      <c r="EA114" s="297"/>
      <c r="EB114" s="297"/>
      <c r="EC114" s="297"/>
      <c r="ED114" s="297"/>
      <c r="EE114" s="297"/>
      <c r="EF114" s="297"/>
      <c r="EG114" s="297"/>
      <c r="EH114" s="297"/>
      <c r="EI114" s="297"/>
      <c r="EJ114" s="297"/>
      <c r="EK114" s="297"/>
      <c r="EL114" s="297"/>
      <c r="EM114" s="297"/>
      <c r="EN114" s="297"/>
      <c r="EO114" s="297"/>
      <c r="EP114" s="297"/>
      <c r="EQ114" s="297"/>
      <c r="ER114" s="297"/>
      <c r="ES114" s="297"/>
      <c r="ET114" s="297"/>
      <c r="EU114" s="297"/>
      <c r="EV114" s="297"/>
      <c r="EW114" s="297"/>
      <c r="EX114" s="297"/>
      <c r="EY114" s="297"/>
      <c r="EZ114" s="297"/>
      <c r="FA114" s="297"/>
      <c r="FB114" s="297"/>
      <c r="FC114" s="297"/>
      <c r="FD114" s="297"/>
      <c r="FE114" s="297"/>
      <c r="FF114" s="297"/>
      <c r="FG114" s="297"/>
      <c r="FH114" s="297"/>
      <c r="FI114" s="297"/>
      <c r="FJ114" s="297"/>
      <c r="FK114" s="297"/>
      <c r="FL114" s="297"/>
      <c r="FM114" s="297"/>
      <c r="FN114" s="297"/>
      <c r="FO114" s="297"/>
      <c r="FP114" s="297"/>
      <c r="FQ114" s="297"/>
      <c r="FR114" s="297"/>
      <c r="FS114" s="297"/>
      <c r="FT114" s="297"/>
      <c r="FU114" s="297"/>
      <c r="FV114" s="297"/>
      <c r="FW114" s="297"/>
      <c r="FX114" s="297"/>
      <c r="FY114" s="297"/>
      <c r="FZ114" s="297"/>
      <c r="GA114" s="297"/>
      <c r="GB114" s="297"/>
      <c r="GC114" s="297"/>
      <c r="GD114" s="297"/>
      <c r="GE114" s="297"/>
      <c r="GF114" s="297"/>
      <c r="GG114" s="297"/>
      <c r="GH114" s="297"/>
      <c r="GI114" s="297"/>
      <c r="GJ114" s="297"/>
      <c r="GK114" s="297"/>
      <c r="GL114" s="297"/>
      <c r="GM114" s="297"/>
      <c r="GN114" s="297"/>
      <c r="GO114" s="297"/>
      <c r="GP114" s="297"/>
      <c r="GQ114" s="297"/>
      <c r="GR114" s="297"/>
      <c r="GS114" s="297"/>
      <c r="GT114" s="297"/>
      <c r="GU114" s="297"/>
      <c r="GV114" s="297"/>
      <c r="GW114" s="297"/>
      <c r="GX114" s="297"/>
      <c r="GY114" s="297"/>
      <c r="GZ114" s="297"/>
      <c r="HA114" s="297"/>
      <c r="HB114" s="297"/>
      <c r="HC114" s="297"/>
      <c r="HD114" s="297"/>
      <c r="HE114" s="297"/>
      <c r="HF114" s="297"/>
      <c r="HG114" s="297"/>
      <c r="HH114" s="297"/>
      <c r="HI114" s="297"/>
      <c r="HJ114" s="297"/>
      <c r="HK114" s="297"/>
      <c r="HL114" s="297"/>
      <c r="HM114" s="297"/>
      <c r="HN114" s="297"/>
      <c r="HO114" s="297"/>
      <c r="HP114" s="297"/>
      <c r="HQ114" s="297"/>
      <c r="HR114" s="297"/>
      <c r="HS114" s="297"/>
      <c r="HT114" s="297"/>
      <c r="HU114" s="297"/>
      <c r="HV114" s="297"/>
      <c r="HW114" s="297"/>
      <c r="HX114" s="297"/>
      <c r="HY114" s="297"/>
      <c r="HZ114" s="297"/>
      <c r="IA114" s="297"/>
      <c r="IB114" s="297"/>
      <c r="IC114" s="297"/>
      <c r="ID114" s="297"/>
      <c r="IE114" s="297"/>
      <c r="IF114" s="297"/>
      <c r="IG114" s="297"/>
      <c r="IH114" s="297"/>
      <c r="II114" s="297"/>
      <c r="IJ114" s="297"/>
      <c r="IK114" s="297"/>
      <c r="IL114" s="297"/>
      <c r="IM114" s="297"/>
      <c r="IN114" s="297"/>
      <c r="IO114" s="297"/>
      <c r="IP114" s="297"/>
      <c r="IQ114" s="297"/>
      <c r="IR114" s="297"/>
      <c r="IS114" s="297"/>
      <c r="IT114" s="297"/>
      <c r="IU114" s="297"/>
      <c r="IV114" s="297"/>
      <c r="IW114" s="297"/>
      <c r="IX114" s="297"/>
      <c r="IY114" s="297"/>
      <c r="IZ114" s="297"/>
      <c r="JA114" s="297"/>
      <c r="JB114" s="297"/>
      <c r="JC114" s="297"/>
      <c r="JD114" s="297"/>
      <c r="JE114" s="297"/>
      <c r="JF114" s="297"/>
      <c r="JG114" s="297"/>
      <c r="JH114" s="297"/>
      <c r="JI114" s="297"/>
      <c r="JJ114" s="297"/>
      <c r="JK114" s="297"/>
      <c r="JL114" s="297"/>
      <c r="JM114" s="297"/>
      <c r="JN114" s="297"/>
      <c r="JO114" s="297"/>
      <c r="JP114" s="297"/>
      <c r="JQ114" s="297"/>
      <c r="JR114" s="297"/>
      <c r="JS114" s="297"/>
      <c r="JT114" s="297"/>
      <c r="JU114" s="297"/>
      <c r="JV114" s="297"/>
      <c r="JW114" s="297"/>
      <c r="JX114" s="297"/>
      <c r="JY114" s="297"/>
      <c r="JZ114" s="297"/>
      <c r="KA114" s="297"/>
      <c r="KB114" s="297"/>
      <c r="KC114" s="297"/>
      <c r="KD114" s="297"/>
      <c r="KE114" s="297"/>
      <c r="KF114" s="297"/>
      <c r="KG114" s="297"/>
      <c r="KH114" s="297"/>
      <c r="KI114" s="297"/>
      <c r="KJ114" s="297"/>
      <c r="KK114" s="297"/>
      <c r="KL114" s="297"/>
      <c r="KM114" s="297"/>
      <c r="KN114" s="297"/>
      <c r="KO114" s="297"/>
      <c r="KP114" s="297"/>
      <c r="KQ114" s="297"/>
      <c r="KR114" s="297"/>
      <c r="KS114" s="297"/>
      <c r="KT114" s="297"/>
      <c r="KU114" s="297"/>
      <c r="KV114" s="297"/>
      <c r="KW114" s="297"/>
      <c r="KX114" s="297"/>
      <c r="KY114" s="297"/>
      <c r="KZ114" s="297"/>
      <c r="LA114" s="297"/>
      <c r="LB114" s="297"/>
      <c r="LC114" s="297"/>
      <c r="LD114" s="297"/>
      <c r="LE114" s="297"/>
      <c r="LF114" s="297"/>
      <c r="LG114" s="297"/>
      <c r="LH114" s="297"/>
      <c r="LI114" s="297"/>
      <c r="LJ114" s="297"/>
      <c r="LK114" s="297"/>
      <c r="LL114" s="297"/>
      <c r="LM114" s="297"/>
      <c r="LN114" s="297"/>
      <c r="LO114" s="297"/>
      <c r="LP114" s="297"/>
      <c r="LQ114" s="297"/>
      <c r="LR114" s="297"/>
      <c r="LS114" s="297"/>
      <c r="LT114" s="297"/>
      <c r="LU114" s="297"/>
      <c r="LV114" s="297"/>
      <c r="LW114" s="297"/>
      <c r="LX114" s="297"/>
      <c r="LY114" s="297"/>
      <c r="LZ114" s="297"/>
      <c r="MA114" s="297"/>
      <c r="MB114" s="297"/>
      <c r="MC114" s="297"/>
      <c r="MD114" s="297"/>
      <c r="ME114" s="297"/>
      <c r="MF114" s="297"/>
      <c r="MG114" s="297"/>
      <c r="MH114" s="297"/>
      <c r="MI114" s="297"/>
      <c r="MJ114" s="297"/>
      <c r="MK114" s="297"/>
      <c r="ML114" s="297"/>
      <c r="MM114" s="297"/>
      <c r="MN114" s="297"/>
      <c r="MO114" s="297"/>
      <c r="MP114" s="297"/>
      <c r="MQ114" s="297"/>
      <c r="MR114" s="297"/>
      <c r="MS114" s="297"/>
      <c r="MT114" s="297"/>
      <c r="MU114" s="297"/>
      <c r="MV114" s="297"/>
      <c r="MW114" s="297"/>
      <c r="MX114" s="297"/>
      <c r="MY114" s="297"/>
      <c r="MZ114" s="297"/>
      <c r="NA114" s="297"/>
      <c r="NB114" s="297"/>
      <c r="NC114" s="297"/>
      <c r="ND114" s="297"/>
      <c r="NE114" s="297"/>
      <c r="NF114" s="297"/>
      <c r="NG114" s="297"/>
      <c r="NH114" s="297"/>
      <c r="NI114" s="297"/>
      <c r="NJ114" s="297"/>
      <c r="NK114" s="297"/>
      <c r="NL114" s="297"/>
      <c r="NM114" s="297"/>
      <c r="NN114" s="297"/>
      <c r="NO114" s="297"/>
      <c r="NP114" s="297"/>
      <c r="NQ114" s="297"/>
      <c r="NR114" s="297"/>
      <c r="NS114" s="297"/>
      <c r="NT114" s="297"/>
      <c r="NU114" s="297"/>
      <c r="NV114" s="297"/>
      <c r="NW114" s="297"/>
      <c r="NX114" s="297"/>
      <c r="NY114" s="297"/>
      <c r="NZ114" s="297"/>
      <c r="OA114" s="297"/>
      <c r="OB114" s="297"/>
      <c r="OC114" s="297"/>
      <c r="OD114" s="297"/>
      <c r="OE114" s="297"/>
      <c r="OF114" s="297"/>
      <c r="OG114" s="297"/>
      <c r="OH114" s="297"/>
      <c r="OI114" s="297"/>
      <c r="OJ114" s="297"/>
      <c r="OK114" s="297"/>
      <c r="OL114" s="297"/>
      <c r="OM114" s="297"/>
      <c r="ON114" s="297"/>
      <c r="OO114" s="297"/>
      <c r="OP114" s="297"/>
      <c r="OQ114" s="297"/>
      <c r="OR114" s="297"/>
      <c r="OS114" s="297"/>
      <c r="OT114" s="297"/>
      <c r="OU114" s="297"/>
      <c r="OV114" s="297"/>
      <c r="OW114" s="297"/>
      <c r="OX114" s="297"/>
      <c r="OY114" s="297"/>
      <c r="OZ114" s="297"/>
      <c r="PA114" s="297"/>
      <c r="PB114" s="297"/>
      <c r="PC114" s="297"/>
      <c r="PD114" s="297"/>
      <c r="PE114" s="297"/>
      <c r="PF114" s="297"/>
      <c r="PG114" s="297"/>
      <c r="PH114" s="297"/>
      <c r="PI114" s="297"/>
      <c r="PJ114" s="297"/>
      <c r="PK114" s="297"/>
      <c r="PL114" s="297"/>
      <c r="PM114" s="297"/>
      <c r="PN114" s="297"/>
      <c r="PO114" s="297"/>
      <c r="PP114" s="297"/>
      <c r="PQ114" s="297"/>
      <c r="PR114" s="297"/>
      <c r="PS114" s="297"/>
      <c r="PT114" s="297"/>
      <c r="PU114" s="297"/>
      <c r="PV114" s="297"/>
      <c r="PW114" s="297"/>
      <c r="PX114" s="297"/>
      <c r="PY114" s="297"/>
      <c r="PZ114" s="297"/>
      <c r="QA114" s="297"/>
      <c r="QB114" s="297"/>
      <c r="QC114" s="297"/>
      <c r="QD114" s="297"/>
      <c r="QE114" s="297"/>
      <c r="QF114" s="297"/>
      <c r="QG114" s="297"/>
      <c r="QH114" s="297"/>
      <c r="QI114" s="297"/>
      <c r="QJ114" s="297"/>
      <c r="QK114" s="297"/>
      <c r="QL114" s="297"/>
      <c r="QM114" s="297"/>
      <c r="QN114" s="297"/>
      <c r="QO114" s="297"/>
      <c r="QP114" s="297"/>
      <c r="QQ114" s="297"/>
      <c r="QR114" s="297"/>
      <c r="QS114" s="297"/>
      <c r="QT114" s="297"/>
      <c r="QU114" s="297"/>
      <c r="QV114" s="297"/>
      <c r="QW114" s="297"/>
      <c r="QX114" s="297"/>
      <c r="QY114" s="297"/>
      <c r="QZ114" s="297"/>
      <c r="RA114" s="297"/>
      <c r="RB114" s="297"/>
      <c r="RC114" s="297"/>
      <c r="RD114" s="297"/>
      <c r="RE114" s="297"/>
      <c r="RF114" s="297"/>
      <c r="RG114" s="297"/>
      <c r="RH114" s="297"/>
      <c r="RI114" s="297"/>
      <c r="RJ114" s="297"/>
      <c r="RK114" s="297"/>
      <c r="RL114" s="297"/>
      <c r="RM114" s="297"/>
      <c r="RN114" s="297"/>
      <c r="RO114" s="297"/>
      <c r="RP114" s="297"/>
      <c r="RQ114" s="297"/>
      <c r="RR114" s="297"/>
      <c r="RS114" s="297"/>
      <c r="RT114" s="297"/>
      <c r="RU114" s="297"/>
      <c r="RV114" s="297"/>
      <c r="RW114" s="297"/>
      <c r="RX114" s="297"/>
      <c r="RY114" s="297"/>
      <c r="RZ114" s="297"/>
      <c r="SA114" s="297"/>
      <c r="SB114" s="297"/>
      <c r="SC114" s="297"/>
      <c r="SD114" s="297"/>
      <c r="SE114" s="297"/>
      <c r="SF114" s="297"/>
      <c r="SG114" s="297"/>
      <c r="SH114" s="297"/>
      <c r="SI114" s="297"/>
      <c r="SJ114" s="297"/>
      <c r="SK114" s="297"/>
      <c r="SL114" s="297"/>
      <c r="SM114" s="297"/>
      <c r="SN114" s="297"/>
      <c r="SO114" s="297"/>
      <c r="SP114" s="297"/>
      <c r="SQ114" s="297"/>
      <c r="SR114" s="297"/>
      <c r="SS114" s="297"/>
      <c r="ST114" s="297"/>
      <c r="SU114" s="297"/>
      <c r="SV114" s="297"/>
      <c r="SW114" s="297"/>
      <c r="SX114" s="297"/>
      <c r="SY114" s="297"/>
      <c r="SZ114" s="297"/>
      <c r="TA114" s="297"/>
      <c r="TB114" s="297"/>
      <c r="TC114" s="297"/>
      <c r="TD114" s="297"/>
      <c r="TE114" s="297"/>
      <c r="TF114" s="297"/>
      <c r="TG114" s="297"/>
      <c r="TH114" s="297"/>
      <c r="TI114" s="297"/>
      <c r="TJ114" s="297"/>
      <c r="TK114" s="297"/>
      <c r="TL114" s="297"/>
      <c r="TM114" s="297"/>
      <c r="TN114" s="297"/>
      <c r="TO114" s="297"/>
      <c r="TP114" s="297"/>
      <c r="TQ114" s="297"/>
      <c r="TR114" s="297"/>
      <c r="TS114" s="297"/>
      <c r="TT114" s="297"/>
      <c r="TU114" s="297"/>
      <c r="TV114" s="297"/>
      <c r="TW114" s="297"/>
      <c r="TX114" s="297"/>
      <c r="TY114" s="297"/>
      <c r="TZ114" s="297"/>
      <c r="UA114" s="297"/>
      <c r="UB114" s="297"/>
      <c r="UC114" s="297"/>
      <c r="UD114" s="297"/>
      <c r="UE114" s="297"/>
      <c r="UF114" s="297"/>
      <c r="UG114" s="297"/>
      <c r="UH114" s="297"/>
      <c r="UI114" s="297"/>
      <c r="UJ114" s="297"/>
      <c r="UK114" s="297"/>
      <c r="UL114" s="297"/>
      <c r="UM114" s="297"/>
      <c r="UN114" s="297"/>
      <c r="UO114" s="297"/>
      <c r="UP114" s="297"/>
      <c r="UQ114" s="297"/>
      <c r="UR114" s="297"/>
      <c r="US114" s="297"/>
      <c r="UT114" s="297"/>
      <c r="UU114" s="297"/>
      <c r="UV114" s="297"/>
      <c r="UW114" s="297"/>
      <c r="UX114" s="297"/>
      <c r="UY114" s="297"/>
      <c r="UZ114" s="297"/>
      <c r="VA114" s="297"/>
      <c r="VB114" s="297"/>
      <c r="VC114" s="297"/>
      <c r="VD114" s="297"/>
      <c r="VE114" s="297"/>
      <c r="VF114" s="297"/>
      <c r="VG114" s="297"/>
      <c r="VH114" s="297"/>
      <c r="VI114" s="297"/>
      <c r="VJ114" s="297"/>
      <c r="VK114" s="297"/>
      <c r="VL114" s="297"/>
      <c r="VM114" s="297"/>
      <c r="VN114" s="297"/>
      <c r="VO114" s="297"/>
      <c r="VP114" s="297"/>
      <c r="VQ114" s="297"/>
      <c r="VR114" s="297"/>
      <c r="VS114" s="297"/>
      <c r="VT114" s="297"/>
      <c r="VU114" s="297"/>
      <c r="VV114" s="297"/>
      <c r="VW114" s="297"/>
      <c r="VX114" s="297"/>
      <c r="VY114" s="297"/>
      <c r="VZ114" s="297"/>
      <c r="WA114" s="297"/>
      <c r="WB114" s="297"/>
      <c r="WC114" s="297"/>
      <c r="WD114" s="297"/>
      <c r="WE114" s="297"/>
      <c r="WF114" s="297"/>
      <c r="WG114" s="297"/>
      <c r="WH114" s="297"/>
      <c r="WI114" s="297"/>
      <c r="WJ114" s="297"/>
      <c r="WK114" s="297"/>
      <c r="WL114" s="297"/>
      <c r="WM114" s="297"/>
      <c r="WN114" s="297"/>
      <c r="WO114" s="297"/>
      <c r="WP114" s="297"/>
      <c r="WQ114" s="297"/>
      <c r="WR114" s="297"/>
      <c r="WS114" s="297"/>
      <c r="WT114" s="297"/>
      <c r="WU114" s="297"/>
      <c r="WV114" s="297"/>
      <c r="WW114" s="297"/>
      <c r="WX114" s="297"/>
      <c r="WY114" s="297"/>
      <c r="WZ114" s="297"/>
      <c r="XA114" s="297"/>
      <c r="XB114" s="297"/>
      <c r="XC114" s="297"/>
      <c r="XD114" s="297"/>
      <c r="XE114" s="297"/>
      <c r="XF114" s="297"/>
      <c r="XG114" s="297"/>
      <c r="XH114" s="297"/>
      <c r="XI114" s="297"/>
      <c r="XJ114" s="297"/>
      <c r="XK114" s="297"/>
      <c r="XL114" s="297"/>
      <c r="XM114" s="297"/>
      <c r="XN114" s="297"/>
      <c r="XO114" s="297"/>
      <c r="XP114" s="297"/>
      <c r="XQ114" s="297"/>
      <c r="XR114" s="297"/>
      <c r="XS114" s="297"/>
      <c r="XT114" s="297"/>
      <c r="XU114" s="297"/>
      <c r="XV114" s="297"/>
      <c r="XW114" s="297"/>
      <c r="XX114" s="297"/>
      <c r="XY114" s="297"/>
      <c r="XZ114" s="297"/>
      <c r="YA114" s="297"/>
      <c r="YB114" s="297"/>
      <c r="YC114" s="297"/>
      <c r="YD114" s="297"/>
      <c r="YE114" s="297"/>
      <c r="YF114" s="297"/>
      <c r="YG114" s="297"/>
      <c r="YH114" s="297"/>
      <c r="YI114" s="297"/>
      <c r="YJ114" s="297"/>
      <c r="YK114" s="297"/>
      <c r="YL114" s="297"/>
      <c r="YM114" s="297"/>
      <c r="YN114" s="297"/>
      <c r="YO114" s="297"/>
      <c r="YP114" s="297"/>
      <c r="YQ114" s="297"/>
      <c r="YR114" s="297"/>
      <c r="YS114" s="297"/>
      <c r="YT114" s="297"/>
      <c r="YU114" s="297"/>
      <c r="YV114" s="297"/>
      <c r="YW114" s="297"/>
      <c r="YX114" s="297"/>
      <c r="YY114" s="297"/>
      <c r="YZ114" s="297"/>
      <c r="ZA114" s="297"/>
      <c r="ZB114" s="297"/>
      <c r="ZC114" s="297"/>
      <c r="ZD114" s="297"/>
      <c r="ZE114" s="297"/>
      <c r="ZF114" s="297"/>
      <c r="ZG114" s="297"/>
      <c r="ZH114" s="297"/>
      <c r="ZI114" s="297"/>
      <c r="ZJ114" s="297"/>
      <c r="ZK114" s="297"/>
      <c r="ZL114" s="297"/>
      <c r="ZM114" s="297"/>
      <c r="ZN114" s="297"/>
      <c r="ZO114" s="297"/>
      <c r="ZP114" s="297"/>
      <c r="ZQ114" s="297"/>
      <c r="ZR114" s="297"/>
      <c r="ZS114" s="297"/>
      <c r="ZT114" s="297"/>
      <c r="ZU114" s="297"/>
      <c r="ZV114" s="297"/>
      <c r="ZW114" s="297"/>
      <c r="ZX114" s="297"/>
      <c r="ZY114" s="297"/>
      <c r="ZZ114" s="297"/>
      <c r="AAA114" s="297"/>
      <c r="AAB114" s="297"/>
      <c r="AAC114" s="297"/>
      <c r="AAD114" s="297"/>
      <c r="AAE114" s="297"/>
      <c r="AAF114" s="297"/>
      <c r="AAG114" s="297"/>
      <c r="AAH114" s="297"/>
      <c r="AAI114" s="297"/>
      <c r="AAJ114" s="297"/>
      <c r="AAK114" s="297"/>
      <c r="AAL114" s="297"/>
      <c r="AAM114" s="297"/>
      <c r="AAN114" s="297"/>
      <c r="AAO114" s="297"/>
      <c r="AAP114" s="297"/>
      <c r="AAQ114" s="297"/>
      <c r="AAR114" s="297"/>
      <c r="AAS114" s="297"/>
      <c r="AAT114" s="297"/>
      <c r="AAU114" s="297"/>
      <c r="AAV114" s="297"/>
      <c r="AAW114" s="297"/>
      <c r="AAX114" s="297"/>
      <c r="AAY114" s="297"/>
      <c r="AAZ114" s="297"/>
      <c r="ABA114" s="297"/>
      <c r="ABB114" s="297"/>
      <c r="ABC114" s="297"/>
      <c r="ABD114" s="297"/>
      <c r="ABE114" s="297"/>
      <c r="ABF114" s="297"/>
      <c r="ABG114" s="297"/>
      <c r="ABH114" s="297"/>
      <c r="ABI114" s="297"/>
      <c r="ABJ114" s="297"/>
      <c r="ABK114" s="297"/>
      <c r="ABL114" s="297"/>
      <c r="ABM114" s="297"/>
      <c r="ABN114" s="297"/>
      <c r="ABO114" s="297"/>
      <c r="ABP114" s="297"/>
      <c r="ABQ114" s="297"/>
      <c r="ABR114" s="297"/>
      <c r="ABS114" s="297"/>
      <c r="ABT114" s="297"/>
      <c r="ABU114" s="297"/>
      <c r="ABV114" s="297"/>
      <c r="ABW114" s="297"/>
      <c r="ABX114" s="297"/>
      <c r="ABY114" s="297"/>
      <c r="ABZ114" s="297"/>
      <c r="ACA114" s="297"/>
      <c r="ACB114" s="297"/>
      <c r="ACC114" s="297"/>
      <c r="ACD114" s="297"/>
      <c r="ACE114" s="297"/>
      <c r="ACF114" s="297"/>
      <c r="ACG114" s="297"/>
      <c r="ACH114" s="297"/>
      <c r="ACI114" s="297"/>
      <c r="ACJ114" s="297"/>
      <c r="ACK114" s="297"/>
      <c r="ACL114" s="297"/>
      <c r="ACM114" s="297"/>
      <c r="ACN114" s="297"/>
      <c r="ACO114" s="297"/>
      <c r="ACP114" s="297"/>
      <c r="ACQ114" s="297"/>
      <c r="ACR114" s="297"/>
      <c r="ACS114" s="297"/>
      <c r="ACT114" s="297"/>
      <c r="ACU114" s="297"/>
      <c r="ACV114" s="297"/>
      <c r="ACW114" s="297"/>
      <c r="ACX114" s="297"/>
      <c r="ACY114" s="297"/>
      <c r="ACZ114" s="297"/>
      <c r="ADA114" s="297"/>
      <c r="ADB114" s="297"/>
      <c r="ADC114" s="297"/>
      <c r="ADD114" s="297"/>
      <c r="ADE114" s="297"/>
      <c r="ADF114" s="297"/>
      <c r="ADG114" s="297"/>
      <c r="ADH114" s="297"/>
      <c r="ADI114" s="297"/>
      <c r="ADJ114" s="297"/>
      <c r="ADK114" s="297"/>
      <c r="ADL114" s="297"/>
      <c r="ADM114" s="297"/>
      <c r="ADN114" s="297"/>
      <c r="ADO114" s="297"/>
      <c r="ADP114" s="297"/>
      <c r="ADQ114" s="297"/>
      <c r="ADR114" s="297"/>
      <c r="ADS114" s="297"/>
      <c r="ADT114" s="297"/>
      <c r="ADU114" s="297"/>
      <c r="ADV114" s="297"/>
      <c r="ADW114" s="297"/>
      <c r="ADX114" s="297"/>
      <c r="ADY114" s="297"/>
      <c r="ADZ114" s="297"/>
      <c r="AEA114" s="297"/>
      <c r="AEB114" s="297"/>
      <c r="AEC114" s="297"/>
      <c r="AED114" s="297"/>
      <c r="AEE114" s="297"/>
      <c r="AEF114" s="297"/>
      <c r="AEG114" s="297"/>
      <c r="AEH114" s="297"/>
      <c r="AEI114" s="297"/>
      <c r="AEJ114" s="297"/>
      <c r="AEK114" s="297"/>
      <c r="AEL114" s="297"/>
      <c r="AEM114" s="297"/>
      <c r="AEN114" s="297"/>
      <c r="AEO114" s="297"/>
      <c r="AEP114" s="297"/>
      <c r="AEQ114" s="297"/>
      <c r="AER114" s="297"/>
      <c r="AES114" s="297"/>
      <c r="AET114" s="297"/>
      <c r="AEU114" s="297"/>
      <c r="AEV114" s="297"/>
      <c r="AEW114" s="297"/>
      <c r="AEX114" s="297"/>
      <c r="AEY114" s="297"/>
      <c r="AEZ114" s="297"/>
      <c r="AFA114" s="297"/>
      <c r="AFB114" s="297"/>
      <c r="AFC114" s="297"/>
      <c r="AFD114" s="297"/>
      <c r="AFE114" s="297"/>
      <c r="AFF114" s="297"/>
      <c r="AFG114" s="297"/>
      <c r="AFH114" s="297"/>
      <c r="AFI114" s="297"/>
      <c r="AFJ114" s="297"/>
      <c r="AFK114" s="297"/>
      <c r="AFL114" s="297"/>
      <c r="AFM114" s="297"/>
      <c r="AFN114" s="297"/>
      <c r="AFO114" s="297"/>
      <c r="AFP114" s="297"/>
      <c r="AFQ114" s="297"/>
      <c r="AFR114" s="297"/>
      <c r="AFS114" s="297"/>
      <c r="AFT114" s="297"/>
      <c r="AFU114" s="297"/>
      <c r="AFV114" s="297"/>
      <c r="AFW114" s="297"/>
      <c r="AFX114" s="297"/>
      <c r="AFY114" s="297"/>
      <c r="AFZ114" s="297"/>
      <c r="AGA114" s="297"/>
      <c r="AGB114" s="297"/>
      <c r="AGC114" s="297"/>
      <c r="AGD114" s="297"/>
      <c r="AGE114" s="297"/>
      <c r="AGF114" s="297"/>
      <c r="AGG114" s="297"/>
      <c r="AGH114" s="297"/>
      <c r="AGI114" s="297"/>
      <c r="AGJ114" s="297"/>
      <c r="AGK114" s="297"/>
      <c r="AGL114" s="297"/>
      <c r="AGM114" s="297"/>
      <c r="AGN114" s="297"/>
      <c r="AGO114" s="297"/>
      <c r="AGP114" s="297"/>
      <c r="AGQ114" s="297"/>
      <c r="AGR114" s="297"/>
      <c r="AGS114" s="297"/>
      <c r="AGT114" s="297"/>
      <c r="AGU114" s="297"/>
      <c r="AGV114" s="297"/>
      <c r="AGW114" s="297"/>
      <c r="AGX114" s="297"/>
      <c r="AGY114" s="297"/>
      <c r="AGZ114" s="297"/>
      <c r="AHA114" s="297"/>
      <c r="AHB114" s="297"/>
      <c r="AHC114" s="297"/>
      <c r="AHD114" s="297"/>
      <c r="AHE114" s="297"/>
      <c r="AHF114" s="297"/>
      <c r="AHG114" s="297"/>
      <c r="AHH114" s="297"/>
      <c r="AHI114" s="297"/>
      <c r="AHJ114" s="297"/>
      <c r="AHK114" s="297"/>
      <c r="AHL114" s="297"/>
      <c r="AHM114" s="297"/>
      <c r="AHN114" s="297"/>
      <c r="AHO114" s="297"/>
      <c r="AHP114" s="297"/>
      <c r="AHQ114" s="297"/>
      <c r="AHR114" s="297"/>
      <c r="AHS114" s="297"/>
      <c r="AHT114" s="297"/>
      <c r="AHU114" s="297"/>
      <c r="AHV114" s="297"/>
      <c r="AHW114" s="297"/>
      <c r="AHX114" s="297"/>
      <c r="AHY114" s="297"/>
      <c r="AHZ114" s="297"/>
      <c r="AIA114" s="297"/>
      <c r="AIB114" s="297"/>
      <c r="AIC114" s="297"/>
      <c r="AID114" s="297"/>
      <c r="AIE114" s="297"/>
      <c r="AIF114" s="297"/>
      <c r="AIG114" s="297"/>
      <c r="AIH114" s="297"/>
      <c r="AII114" s="297"/>
      <c r="AIJ114" s="297"/>
      <c r="AIK114" s="297"/>
      <c r="AIL114" s="297"/>
      <c r="AIM114" s="297"/>
      <c r="AIN114" s="297"/>
      <c r="AIO114" s="297"/>
      <c r="AIP114" s="297"/>
      <c r="AIQ114" s="297"/>
      <c r="AIR114" s="297"/>
      <c r="AIS114" s="297"/>
      <c r="AIT114" s="297"/>
      <c r="AIU114" s="297"/>
      <c r="AIV114" s="297"/>
      <c r="AIW114" s="297"/>
      <c r="AIX114" s="297"/>
      <c r="AIY114" s="297"/>
      <c r="AIZ114" s="297"/>
      <c r="AJA114" s="297"/>
      <c r="AJB114" s="297"/>
      <c r="AJC114" s="297"/>
      <c r="AJD114" s="297"/>
      <c r="AJE114" s="297"/>
      <c r="AJF114" s="297"/>
      <c r="AJG114" s="297"/>
      <c r="AJH114" s="297"/>
      <c r="AJI114" s="297"/>
      <c r="AJJ114" s="297"/>
      <c r="AJK114" s="297"/>
      <c r="AJL114" s="297"/>
      <c r="AJM114" s="297"/>
      <c r="AJN114" s="297"/>
      <c r="AJO114" s="297"/>
      <c r="AJP114" s="297"/>
      <c r="AJQ114" s="297"/>
      <c r="AJR114" s="297"/>
      <c r="AJS114" s="297"/>
      <c r="AJT114" s="297"/>
      <c r="AJU114" s="297"/>
      <c r="AJV114" s="297"/>
      <c r="AJW114" s="297"/>
      <c r="AJX114" s="297"/>
      <c r="AJY114" s="297"/>
      <c r="AJZ114" s="297"/>
      <c r="AKA114" s="297"/>
      <c r="AKB114" s="297"/>
      <c r="AKC114" s="297"/>
      <c r="AKD114" s="297"/>
      <c r="AKE114" s="297"/>
      <c r="AKF114" s="297"/>
      <c r="AKG114" s="297"/>
      <c r="AKH114" s="297"/>
      <c r="AKI114" s="297"/>
      <c r="AKJ114" s="297"/>
      <c r="AKK114" s="297"/>
      <c r="AKL114" s="297"/>
      <c r="AKM114" s="297"/>
      <c r="AKN114" s="297"/>
      <c r="AKO114" s="297"/>
      <c r="AKP114" s="297"/>
      <c r="AKQ114" s="297"/>
      <c r="AKR114" s="297"/>
      <c r="AKS114" s="297"/>
      <c r="AKT114" s="297"/>
      <c r="AKU114" s="297"/>
      <c r="AKV114" s="297"/>
      <c r="AKW114" s="297"/>
      <c r="AKX114" s="297"/>
      <c r="AKY114" s="297"/>
      <c r="AKZ114" s="297"/>
      <c r="ALA114" s="297"/>
      <c r="ALB114" s="297"/>
      <c r="ALC114" s="297"/>
      <c r="ALD114" s="297"/>
      <c r="ALE114" s="297"/>
      <c r="ALF114" s="297"/>
      <c r="ALG114" s="297"/>
      <c r="ALH114" s="297"/>
      <c r="ALI114" s="297"/>
      <c r="ALJ114" s="297"/>
      <c r="ALK114" s="297"/>
      <c r="ALL114" s="297"/>
      <c r="ALM114" s="297"/>
      <c r="ALN114" s="297"/>
      <c r="ALO114" s="297"/>
      <c r="ALP114" s="297"/>
      <c r="ALQ114" s="297"/>
      <c r="ALR114" s="297"/>
      <c r="ALS114" s="297"/>
      <c r="ALT114" s="297"/>
      <c r="ALU114" s="297"/>
      <c r="ALV114" s="297"/>
      <c r="ALW114" s="297"/>
      <c r="ALX114" s="297"/>
      <c r="ALY114" s="297"/>
      <c r="ALZ114" s="297"/>
      <c r="AMA114" s="297"/>
      <c r="AMB114" s="297"/>
      <c r="AMC114" s="297"/>
      <c r="AMD114" s="297"/>
      <c r="AME114" s="297"/>
      <c r="AMF114" s="297"/>
      <c r="AMG114" s="297"/>
      <c r="AMH114" s="297"/>
      <c r="AMI114" s="297"/>
      <c r="AMJ114" s="297"/>
      <c r="AMK114" s="297"/>
      <c r="AML114" s="297"/>
      <c r="AMM114" s="297"/>
      <c r="AMN114" s="297"/>
      <c r="AMO114" s="297"/>
      <c r="AMP114" s="297"/>
      <c r="AMQ114" s="297"/>
      <c r="AMR114" s="297"/>
      <c r="AMS114" s="297"/>
      <c r="AMT114" s="297"/>
      <c r="AMU114" s="297"/>
      <c r="AMV114" s="297"/>
      <c r="AMW114" s="297"/>
      <c r="AMX114" s="297"/>
      <c r="AMY114" s="297"/>
      <c r="AMZ114" s="297"/>
      <c r="ANA114" s="297"/>
      <c r="ANB114" s="297"/>
      <c r="ANC114" s="297"/>
      <c r="AND114" s="297"/>
      <c r="ANE114" s="297"/>
      <c r="ANF114" s="297"/>
      <c r="ANG114" s="297"/>
      <c r="ANH114" s="297"/>
      <c r="ANI114" s="297"/>
      <c r="ANJ114" s="297"/>
      <c r="ANK114" s="297"/>
      <c r="ANL114" s="297"/>
      <c r="ANM114" s="297"/>
      <c r="ANN114" s="297"/>
      <c r="ANO114" s="297"/>
      <c r="ANP114" s="297"/>
      <c r="ANQ114" s="297"/>
      <c r="ANR114" s="297"/>
      <c r="ANS114" s="297"/>
      <c r="ANT114" s="297"/>
      <c r="ANU114" s="297"/>
      <c r="ANV114" s="297"/>
      <c r="ANW114" s="297"/>
      <c r="ANX114" s="297"/>
      <c r="ANY114" s="297"/>
      <c r="ANZ114" s="297"/>
      <c r="AOA114" s="297"/>
      <c r="AOB114" s="297"/>
      <c r="AOC114" s="297"/>
      <c r="AOD114" s="297"/>
      <c r="AOE114" s="297"/>
      <c r="AOF114" s="297"/>
      <c r="AOG114" s="297"/>
      <c r="AOH114" s="297"/>
      <c r="AOI114" s="297"/>
      <c r="AOJ114" s="297"/>
      <c r="AOK114" s="297"/>
      <c r="AOL114" s="297"/>
      <c r="AOM114" s="297"/>
      <c r="AON114" s="297"/>
      <c r="AOO114" s="297"/>
      <c r="AOP114" s="297"/>
      <c r="AOQ114" s="297"/>
      <c r="AOR114" s="297"/>
      <c r="AOS114" s="297"/>
      <c r="AOT114" s="297"/>
      <c r="AOU114" s="297"/>
      <c r="AOV114" s="297"/>
      <c r="AOW114" s="297"/>
      <c r="AOX114" s="297"/>
      <c r="AOY114" s="297"/>
      <c r="AOZ114" s="297"/>
      <c r="APA114" s="297"/>
      <c r="APB114" s="297"/>
      <c r="APC114" s="297"/>
      <c r="APD114" s="297"/>
      <c r="APE114" s="297"/>
      <c r="APF114" s="297"/>
      <c r="APG114" s="297"/>
      <c r="APH114" s="297"/>
      <c r="API114" s="297"/>
      <c r="APJ114" s="297"/>
      <c r="APK114" s="297"/>
      <c r="APL114" s="297"/>
      <c r="APM114" s="297"/>
      <c r="APN114" s="297"/>
      <c r="APO114" s="297"/>
      <c r="APP114" s="297"/>
      <c r="APQ114" s="297"/>
      <c r="APR114" s="297"/>
      <c r="APS114" s="297"/>
      <c r="APT114" s="297"/>
      <c r="APU114" s="297"/>
      <c r="APV114" s="297"/>
      <c r="APW114" s="297"/>
      <c r="APX114" s="297"/>
      <c r="APY114" s="297"/>
      <c r="APZ114" s="297"/>
      <c r="AQA114" s="297"/>
      <c r="AQB114" s="297"/>
      <c r="AQC114" s="297"/>
      <c r="AQD114" s="297"/>
      <c r="AQE114" s="297"/>
      <c r="AQF114" s="297"/>
      <c r="AQG114" s="297"/>
      <c r="AQH114" s="297"/>
      <c r="AQI114" s="297"/>
      <c r="AQJ114" s="297"/>
      <c r="AQK114" s="297"/>
      <c r="AQL114" s="297"/>
      <c r="AQM114" s="297"/>
      <c r="AQN114" s="297"/>
      <c r="AQO114" s="297"/>
      <c r="AQP114" s="297"/>
    </row>
    <row r="115" spans="1:1134" s="320" customFormat="1" ht="31.5" x14ac:dyDescent="0.25">
      <c r="A115" s="312" t="s">
        <v>28</v>
      </c>
      <c r="B115" s="316" t="s">
        <v>1158</v>
      </c>
      <c r="C115" s="314" t="s">
        <v>749</v>
      </c>
      <c r="D115" s="315">
        <v>284.57993899999985</v>
      </c>
      <c r="E115" s="315">
        <v>259.57890499999996</v>
      </c>
      <c r="F115" s="315">
        <v>235.51300000000001</v>
      </c>
      <c r="G115" s="315">
        <v>181.9699</v>
      </c>
      <c r="H115" s="315">
        <v>170.31450000000015</v>
      </c>
      <c r="I115" s="315">
        <v>0</v>
      </c>
      <c r="J115" s="315">
        <v>168.80950000000013</v>
      </c>
      <c r="K115" s="315">
        <v>0</v>
      </c>
      <c r="L115" s="315">
        <v>213.77023999999994</v>
      </c>
      <c r="M115" s="315">
        <v>0</v>
      </c>
      <c r="N115" s="315">
        <v>210.96910416000006</v>
      </c>
      <c r="O115" s="315">
        <v>0</v>
      </c>
      <c r="P115" s="315">
        <v>207.84641090240001</v>
      </c>
      <c r="Q115" s="315">
        <v>0</v>
      </c>
      <c r="R115" s="349">
        <v>971.70975506240029</v>
      </c>
      <c r="S115" s="311" t="s">
        <v>443</v>
      </c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  <c r="AF115" s="307"/>
      <c r="AG115" s="307"/>
      <c r="AH115" s="307"/>
      <c r="AI115" s="307"/>
      <c r="AJ115" s="307"/>
      <c r="AK115" s="307"/>
      <c r="AL115" s="307"/>
      <c r="AM115" s="307"/>
      <c r="AN115" s="307"/>
      <c r="AO115" s="307"/>
      <c r="AP115" s="307"/>
      <c r="AQ115" s="307"/>
      <c r="AR115" s="307"/>
      <c r="AS115" s="307"/>
      <c r="AT115" s="307"/>
      <c r="AU115" s="307"/>
      <c r="AV115" s="307"/>
      <c r="AW115" s="307"/>
      <c r="AX115" s="307"/>
      <c r="AY115" s="307"/>
      <c r="AZ115" s="307"/>
      <c r="BA115" s="307"/>
      <c r="BB115" s="307"/>
      <c r="BC115" s="307"/>
      <c r="BD115" s="307"/>
      <c r="BE115" s="307"/>
      <c r="BF115" s="307"/>
      <c r="BG115" s="307"/>
      <c r="BH115" s="307"/>
      <c r="BI115" s="307"/>
      <c r="BJ115" s="307"/>
      <c r="BK115" s="307"/>
      <c r="BL115" s="307"/>
      <c r="BM115" s="307"/>
      <c r="BN115" s="307"/>
      <c r="BO115" s="307"/>
      <c r="BP115" s="307"/>
      <c r="BQ115" s="307"/>
      <c r="BR115" s="307"/>
      <c r="BS115" s="307"/>
      <c r="BT115" s="307"/>
      <c r="BU115" s="307"/>
      <c r="BV115" s="307"/>
      <c r="BW115" s="307"/>
      <c r="BX115" s="307"/>
      <c r="BY115" s="307"/>
      <c r="BZ115" s="307"/>
      <c r="CA115" s="307"/>
      <c r="CB115" s="307"/>
      <c r="CC115" s="307"/>
      <c r="CD115" s="307"/>
      <c r="CE115" s="307"/>
      <c r="CF115" s="307"/>
      <c r="CG115" s="307"/>
      <c r="CH115" s="307"/>
      <c r="CI115" s="307"/>
      <c r="CJ115" s="307"/>
      <c r="CK115" s="307"/>
      <c r="CL115" s="307"/>
      <c r="CM115" s="307"/>
      <c r="CN115" s="307"/>
      <c r="CO115" s="307"/>
      <c r="CP115" s="307"/>
      <c r="CQ115" s="307"/>
      <c r="CR115" s="307"/>
      <c r="CS115" s="307"/>
      <c r="CT115" s="307"/>
      <c r="CU115" s="307"/>
      <c r="CV115" s="307"/>
      <c r="CW115" s="307"/>
      <c r="CX115" s="307"/>
      <c r="CY115" s="307"/>
      <c r="CZ115" s="307"/>
      <c r="DA115" s="307"/>
      <c r="DB115" s="307"/>
      <c r="DC115" s="307"/>
      <c r="DD115" s="307"/>
      <c r="DE115" s="307"/>
      <c r="DF115" s="307"/>
      <c r="DG115" s="307"/>
      <c r="DH115" s="307"/>
      <c r="DI115" s="307"/>
      <c r="DJ115" s="307"/>
      <c r="DK115" s="307"/>
      <c r="DL115" s="307"/>
      <c r="DM115" s="307"/>
      <c r="DN115" s="307"/>
      <c r="DO115" s="307"/>
      <c r="DP115" s="307"/>
      <c r="DQ115" s="307"/>
      <c r="DR115" s="307"/>
      <c r="DS115" s="307"/>
      <c r="DT115" s="307"/>
      <c r="DU115" s="307"/>
      <c r="DV115" s="307"/>
      <c r="DW115" s="307"/>
      <c r="DX115" s="307"/>
      <c r="DY115" s="307"/>
      <c r="DZ115" s="307"/>
      <c r="EA115" s="307"/>
      <c r="EB115" s="307"/>
      <c r="EC115" s="307"/>
      <c r="ED115" s="307"/>
      <c r="EE115" s="307"/>
      <c r="EF115" s="307"/>
      <c r="EG115" s="307"/>
      <c r="EH115" s="307"/>
      <c r="EI115" s="307"/>
      <c r="EJ115" s="307"/>
      <c r="EK115" s="307"/>
      <c r="EL115" s="307"/>
      <c r="EM115" s="307"/>
      <c r="EN115" s="307"/>
      <c r="EO115" s="307"/>
      <c r="EP115" s="307"/>
      <c r="EQ115" s="307"/>
      <c r="ER115" s="307"/>
      <c r="ES115" s="307"/>
      <c r="ET115" s="307"/>
      <c r="EU115" s="307"/>
      <c r="EV115" s="307"/>
      <c r="EW115" s="307"/>
      <c r="EX115" s="307"/>
      <c r="EY115" s="307"/>
      <c r="EZ115" s="307"/>
      <c r="FA115" s="307"/>
      <c r="FB115" s="307"/>
      <c r="FC115" s="307"/>
      <c r="FD115" s="307"/>
      <c r="FE115" s="307"/>
      <c r="FF115" s="307"/>
      <c r="FG115" s="307"/>
      <c r="FH115" s="307"/>
      <c r="FI115" s="307"/>
      <c r="FJ115" s="307"/>
      <c r="FK115" s="307"/>
      <c r="FL115" s="307"/>
      <c r="FM115" s="307"/>
      <c r="FN115" s="307"/>
      <c r="FO115" s="307"/>
      <c r="FP115" s="307"/>
      <c r="FQ115" s="307"/>
      <c r="FR115" s="307"/>
      <c r="FS115" s="307"/>
      <c r="FT115" s="307"/>
      <c r="FU115" s="307"/>
      <c r="FV115" s="307"/>
      <c r="FW115" s="307"/>
      <c r="FX115" s="307"/>
      <c r="FY115" s="307"/>
      <c r="FZ115" s="307"/>
      <c r="GA115" s="307"/>
      <c r="GB115" s="307"/>
      <c r="GC115" s="307"/>
      <c r="GD115" s="307"/>
      <c r="GE115" s="307"/>
      <c r="GF115" s="307"/>
      <c r="GG115" s="307"/>
      <c r="GH115" s="307"/>
      <c r="GI115" s="307"/>
      <c r="GJ115" s="307"/>
      <c r="GK115" s="307"/>
      <c r="GL115" s="307"/>
      <c r="GM115" s="307"/>
      <c r="GN115" s="307"/>
      <c r="GO115" s="307"/>
      <c r="GP115" s="307"/>
      <c r="GQ115" s="307"/>
      <c r="GR115" s="307"/>
      <c r="GS115" s="307"/>
      <c r="GT115" s="307"/>
      <c r="GU115" s="307"/>
      <c r="GV115" s="307"/>
      <c r="GW115" s="307"/>
      <c r="GX115" s="307"/>
      <c r="GY115" s="307"/>
      <c r="GZ115" s="307"/>
      <c r="HA115" s="307"/>
      <c r="HB115" s="307"/>
      <c r="HC115" s="307"/>
      <c r="HD115" s="307"/>
      <c r="HE115" s="307"/>
      <c r="HF115" s="307"/>
      <c r="HG115" s="307"/>
      <c r="HH115" s="307"/>
      <c r="HI115" s="307"/>
      <c r="HJ115" s="307"/>
      <c r="HK115" s="307"/>
      <c r="HL115" s="307"/>
      <c r="HM115" s="307"/>
      <c r="HN115" s="307"/>
      <c r="HO115" s="307"/>
      <c r="HP115" s="307"/>
      <c r="HQ115" s="307"/>
      <c r="HR115" s="307"/>
      <c r="HS115" s="307"/>
      <c r="HT115" s="307"/>
      <c r="HU115" s="307"/>
      <c r="HV115" s="307"/>
      <c r="HW115" s="307"/>
      <c r="HX115" s="307"/>
      <c r="HY115" s="307"/>
      <c r="HZ115" s="307"/>
      <c r="IA115" s="307"/>
      <c r="IB115" s="307"/>
      <c r="IC115" s="307"/>
      <c r="ID115" s="307"/>
      <c r="IE115" s="307"/>
      <c r="IF115" s="307"/>
      <c r="IG115" s="307"/>
      <c r="IH115" s="307"/>
      <c r="II115" s="307"/>
      <c r="IJ115" s="307"/>
      <c r="IK115" s="307"/>
      <c r="IL115" s="307"/>
      <c r="IM115" s="307"/>
      <c r="IN115" s="307"/>
      <c r="IO115" s="307"/>
      <c r="IP115" s="307"/>
      <c r="IQ115" s="307"/>
      <c r="IR115" s="307"/>
      <c r="IS115" s="307"/>
      <c r="IT115" s="307"/>
      <c r="IU115" s="307"/>
      <c r="IV115" s="307"/>
      <c r="IW115" s="307"/>
      <c r="IX115" s="307"/>
      <c r="IY115" s="307"/>
      <c r="IZ115" s="307"/>
      <c r="JA115" s="307"/>
      <c r="JB115" s="307"/>
      <c r="JC115" s="307"/>
      <c r="JD115" s="307"/>
      <c r="JE115" s="307"/>
      <c r="JF115" s="307"/>
      <c r="JG115" s="307"/>
      <c r="JH115" s="307"/>
      <c r="JI115" s="307"/>
      <c r="JJ115" s="307"/>
      <c r="JK115" s="307"/>
      <c r="JL115" s="307"/>
      <c r="JM115" s="307"/>
      <c r="JN115" s="307"/>
      <c r="JO115" s="307"/>
      <c r="JP115" s="307"/>
      <c r="JQ115" s="307"/>
      <c r="JR115" s="307"/>
      <c r="JS115" s="307"/>
      <c r="JT115" s="307"/>
      <c r="JU115" s="307"/>
      <c r="JV115" s="307"/>
      <c r="JW115" s="307"/>
      <c r="JX115" s="307"/>
      <c r="JY115" s="307"/>
      <c r="JZ115" s="307"/>
      <c r="KA115" s="307"/>
      <c r="KB115" s="307"/>
      <c r="KC115" s="307"/>
      <c r="KD115" s="307"/>
      <c r="KE115" s="307"/>
      <c r="KF115" s="307"/>
      <c r="KG115" s="307"/>
      <c r="KH115" s="307"/>
      <c r="KI115" s="307"/>
      <c r="KJ115" s="307"/>
      <c r="KK115" s="307"/>
      <c r="KL115" s="307"/>
      <c r="KM115" s="307"/>
      <c r="KN115" s="307"/>
      <c r="KO115" s="307"/>
      <c r="KP115" s="307"/>
      <c r="KQ115" s="307"/>
      <c r="KR115" s="307"/>
      <c r="KS115" s="307"/>
      <c r="KT115" s="307"/>
      <c r="KU115" s="307"/>
      <c r="KV115" s="307"/>
      <c r="KW115" s="307"/>
      <c r="KX115" s="307"/>
      <c r="KY115" s="307"/>
      <c r="KZ115" s="307"/>
      <c r="LA115" s="307"/>
      <c r="LB115" s="307"/>
      <c r="LC115" s="307"/>
      <c r="LD115" s="307"/>
      <c r="LE115" s="307"/>
      <c r="LF115" s="307"/>
      <c r="LG115" s="307"/>
      <c r="LH115" s="307"/>
      <c r="LI115" s="307"/>
      <c r="LJ115" s="307"/>
      <c r="LK115" s="307"/>
      <c r="LL115" s="307"/>
      <c r="LM115" s="307"/>
      <c r="LN115" s="307"/>
      <c r="LO115" s="307"/>
      <c r="LP115" s="307"/>
      <c r="LQ115" s="307"/>
      <c r="LR115" s="307"/>
      <c r="LS115" s="307"/>
      <c r="LT115" s="307"/>
      <c r="LU115" s="307"/>
      <c r="LV115" s="307"/>
      <c r="LW115" s="307"/>
      <c r="LX115" s="307"/>
      <c r="LY115" s="307"/>
      <c r="LZ115" s="307"/>
      <c r="MA115" s="307"/>
      <c r="MB115" s="307"/>
      <c r="MC115" s="307"/>
      <c r="MD115" s="307"/>
      <c r="ME115" s="307"/>
      <c r="MF115" s="307"/>
      <c r="MG115" s="307"/>
      <c r="MH115" s="307"/>
      <c r="MI115" s="307"/>
      <c r="MJ115" s="307"/>
      <c r="MK115" s="307"/>
      <c r="ML115" s="307"/>
      <c r="MM115" s="307"/>
      <c r="MN115" s="307"/>
      <c r="MO115" s="307"/>
      <c r="MP115" s="307"/>
      <c r="MQ115" s="307"/>
      <c r="MR115" s="307"/>
      <c r="MS115" s="307"/>
      <c r="MT115" s="307"/>
      <c r="MU115" s="307"/>
      <c r="MV115" s="307"/>
      <c r="MW115" s="307"/>
      <c r="MX115" s="307"/>
      <c r="MY115" s="307"/>
      <c r="MZ115" s="307"/>
      <c r="NA115" s="307"/>
      <c r="NB115" s="307"/>
      <c r="NC115" s="307"/>
      <c r="ND115" s="307"/>
      <c r="NE115" s="307"/>
      <c r="NF115" s="307"/>
      <c r="NG115" s="307"/>
      <c r="NH115" s="307"/>
      <c r="NI115" s="307"/>
      <c r="NJ115" s="307"/>
      <c r="NK115" s="307"/>
      <c r="NL115" s="307"/>
      <c r="NM115" s="307"/>
      <c r="NN115" s="307"/>
      <c r="NO115" s="307"/>
      <c r="NP115" s="307"/>
      <c r="NQ115" s="307"/>
      <c r="NR115" s="307"/>
      <c r="NS115" s="307"/>
      <c r="NT115" s="307"/>
      <c r="NU115" s="307"/>
      <c r="NV115" s="307"/>
      <c r="NW115" s="307"/>
      <c r="NX115" s="307"/>
      <c r="NY115" s="307"/>
      <c r="NZ115" s="307"/>
      <c r="OA115" s="307"/>
      <c r="OB115" s="307"/>
      <c r="OC115" s="307"/>
      <c r="OD115" s="307"/>
      <c r="OE115" s="307"/>
      <c r="OF115" s="307"/>
      <c r="OG115" s="307"/>
      <c r="OH115" s="307"/>
      <c r="OI115" s="307"/>
      <c r="OJ115" s="307"/>
      <c r="OK115" s="307"/>
      <c r="OL115" s="307"/>
      <c r="OM115" s="307"/>
      <c r="ON115" s="307"/>
      <c r="OO115" s="307"/>
      <c r="OP115" s="307"/>
      <c r="OQ115" s="307"/>
      <c r="OR115" s="307"/>
      <c r="OS115" s="307"/>
      <c r="OT115" s="307"/>
      <c r="OU115" s="307"/>
      <c r="OV115" s="307"/>
      <c r="OW115" s="307"/>
      <c r="OX115" s="307"/>
      <c r="OY115" s="307"/>
      <c r="OZ115" s="307"/>
      <c r="PA115" s="307"/>
      <c r="PB115" s="307"/>
      <c r="PC115" s="307"/>
      <c r="PD115" s="307"/>
      <c r="PE115" s="307"/>
      <c r="PF115" s="307"/>
      <c r="PG115" s="307"/>
      <c r="PH115" s="307"/>
      <c r="PI115" s="307"/>
      <c r="PJ115" s="307"/>
      <c r="PK115" s="307"/>
      <c r="PL115" s="307"/>
      <c r="PM115" s="307"/>
      <c r="PN115" s="307"/>
      <c r="PO115" s="307"/>
      <c r="PP115" s="307"/>
      <c r="PQ115" s="307"/>
      <c r="PR115" s="307"/>
      <c r="PS115" s="307"/>
      <c r="PT115" s="307"/>
      <c r="PU115" s="307"/>
      <c r="PV115" s="307"/>
      <c r="PW115" s="307"/>
      <c r="PX115" s="307"/>
      <c r="PY115" s="307"/>
      <c r="PZ115" s="307"/>
      <c r="QA115" s="307"/>
      <c r="QB115" s="307"/>
      <c r="QC115" s="307"/>
      <c r="QD115" s="307"/>
      <c r="QE115" s="307"/>
      <c r="QF115" s="307"/>
      <c r="QG115" s="307"/>
      <c r="QH115" s="307"/>
      <c r="QI115" s="307"/>
      <c r="QJ115" s="307"/>
      <c r="QK115" s="307"/>
      <c r="QL115" s="307"/>
      <c r="QM115" s="307"/>
      <c r="QN115" s="307"/>
      <c r="QO115" s="307"/>
      <c r="QP115" s="307"/>
      <c r="QQ115" s="307"/>
      <c r="QR115" s="307"/>
      <c r="QS115" s="307"/>
      <c r="QT115" s="307"/>
      <c r="QU115" s="307"/>
      <c r="QV115" s="307"/>
      <c r="QW115" s="307"/>
      <c r="QX115" s="307"/>
      <c r="QY115" s="307"/>
      <c r="QZ115" s="307"/>
      <c r="RA115" s="307"/>
      <c r="RB115" s="307"/>
      <c r="RC115" s="307"/>
      <c r="RD115" s="307"/>
      <c r="RE115" s="307"/>
      <c r="RF115" s="307"/>
      <c r="RG115" s="307"/>
      <c r="RH115" s="307"/>
      <c r="RI115" s="307"/>
      <c r="RJ115" s="307"/>
      <c r="RK115" s="307"/>
      <c r="RL115" s="307"/>
      <c r="RM115" s="307"/>
      <c r="RN115" s="307"/>
      <c r="RO115" s="307"/>
      <c r="RP115" s="307"/>
      <c r="RQ115" s="307"/>
      <c r="RR115" s="307"/>
      <c r="RS115" s="307"/>
      <c r="RT115" s="307"/>
      <c r="RU115" s="307"/>
      <c r="RV115" s="307"/>
      <c r="RW115" s="307"/>
      <c r="RX115" s="307"/>
      <c r="RY115" s="307"/>
      <c r="RZ115" s="307"/>
      <c r="SA115" s="307"/>
      <c r="SB115" s="307"/>
      <c r="SC115" s="307"/>
      <c r="SD115" s="307"/>
      <c r="SE115" s="307"/>
      <c r="SF115" s="307"/>
      <c r="SG115" s="307"/>
      <c r="SH115" s="307"/>
      <c r="SI115" s="307"/>
      <c r="SJ115" s="307"/>
      <c r="SK115" s="307"/>
      <c r="SL115" s="307"/>
      <c r="SM115" s="307"/>
      <c r="SN115" s="307"/>
      <c r="SO115" s="307"/>
      <c r="SP115" s="307"/>
      <c r="SQ115" s="307"/>
      <c r="SR115" s="307"/>
      <c r="SS115" s="307"/>
      <c r="ST115" s="307"/>
      <c r="SU115" s="307"/>
      <c r="SV115" s="307"/>
      <c r="SW115" s="307"/>
      <c r="SX115" s="307"/>
      <c r="SY115" s="307"/>
      <c r="SZ115" s="307"/>
      <c r="TA115" s="307"/>
      <c r="TB115" s="307"/>
      <c r="TC115" s="307"/>
      <c r="TD115" s="307"/>
      <c r="TE115" s="307"/>
      <c r="TF115" s="307"/>
      <c r="TG115" s="307"/>
      <c r="TH115" s="307"/>
      <c r="TI115" s="307"/>
      <c r="TJ115" s="307"/>
      <c r="TK115" s="307"/>
      <c r="TL115" s="307"/>
      <c r="TM115" s="307"/>
      <c r="TN115" s="307"/>
      <c r="TO115" s="307"/>
      <c r="TP115" s="307"/>
      <c r="TQ115" s="307"/>
      <c r="TR115" s="307"/>
      <c r="TS115" s="307"/>
      <c r="TT115" s="307"/>
      <c r="TU115" s="307"/>
      <c r="TV115" s="307"/>
      <c r="TW115" s="307"/>
      <c r="TX115" s="307"/>
      <c r="TY115" s="307"/>
      <c r="TZ115" s="307"/>
      <c r="UA115" s="307"/>
      <c r="UB115" s="307"/>
      <c r="UC115" s="307"/>
      <c r="UD115" s="307"/>
      <c r="UE115" s="307"/>
      <c r="UF115" s="307"/>
      <c r="UG115" s="307"/>
      <c r="UH115" s="307"/>
      <c r="UI115" s="307"/>
      <c r="UJ115" s="307"/>
      <c r="UK115" s="307"/>
      <c r="UL115" s="307"/>
      <c r="UM115" s="307"/>
      <c r="UN115" s="307"/>
      <c r="UO115" s="307"/>
      <c r="UP115" s="307"/>
      <c r="UQ115" s="307"/>
      <c r="UR115" s="307"/>
      <c r="US115" s="307"/>
      <c r="UT115" s="307"/>
      <c r="UU115" s="307"/>
      <c r="UV115" s="307"/>
      <c r="UW115" s="307"/>
      <c r="UX115" s="307"/>
      <c r="UY115" s="307"/>
      <c r="UZ115" s="307"/>
      <c r="VA115" s="307"/>
      <c r="VB115" s="307"/>
      <c r="VC115" s="307"/>
      <c r="VD115" s="307"/>
      <c r="VE115" s="307"/>
      <c r="VF115" s="307"/>
      <c r="VG115" s="307"/>
      <c r="VH115" s="307"/>
      <c r="VI115" s="307"/>
      <c r="VJ115" s="307"/>
      <c r="VK115" s="307"/>
      <c r="VL115" s="307"/>
      <c r="VM115" s="307"/>
      <c r="VN115" s="307"/>
      <c r="VO115" s="307"/>
      <c r="VP115" s="307"/>
      <c r="VQ115" s="307"/>
      <c r="VR115" s="307"/>
      <c r="VS115" s="307"/>
      <c r="VT115" s="307"/>
      <c r="VU115" s="307"/>
      <c r="VV115" s="307"/>
      <c r="VW115" s="307"/>
      <c r="VX115" s="307"/>
      <c r="VY115" s="307"/>
      <c r="VZ115" s="307"/>
      <c r="WA115" s="307"/>
      <c r="WB115" s="307"/>
      <c r="WC115" s="307"/>
      <c r="WD115" s="307"/>
      <c r="WE115" s="307"/>
      <c r="WF115" s="307"/>
      <c r="WG115" s="307"/>
      <c r="WH115" s="307"/>
      <c r="WI115" s="307"/>
      <c r="WJ115" s="307"/>
      <c r="WK115" s="307"/>
      <c r="WL115" s="307"/>
      <c r="WM115" s="307"/>
      <c r="WN115" s="307"/>
      <c r="WO115" s="307"/>
      <c r="WP115" s="307"/>
      <c r="WQ115" s="307"/>
      <c r="WR115" s="307"/>
      <c r="WS115" s="307"/>
      <c r="WT115" s="307"/>
      <c r="WU115" s="307"/>
      <c r="WV115" s="307"/>
      <c r="WW115" s="307"/>
      <c r="WX115" s="307"/>
      <c r="WY115" s="307"/>
      <c r="WZ115" s="307"/>
      <c r="XA115" s="307"/>
      <c r="XB115" s="307"/>
      <c r="XC115" s="307"/>
      <c r="XD115" s="307"/>
      <c r="XE115" s="307"/>
      <c r="XF115" s="307"/>
      <c r="XG115" s="307"/>
      <c r="XH115" s="307"/>
      <c r="XI115" s="307"/>
      <c r="XJ115" s="307"/>
      <c r="XK115" s="307"/>
      <c r="XL115" s="307"/>
      <c r="XM115" s="307"/>
      <c r="XN115" s="307"/>
      <c r="XO115" s="307"/>
      <c r="XP115" s="307"/>
      <c r="XQ115" s="307"/>
      <c r="XR115" s="307"/>
      <c r="XS115" s="307"/>
      <c r="XT115" s="307"/>
      <c r="XU115" s="307"/>
      <c r="XV115" s="307"/>
      <c r="XW115" s="307"/>
      <c r="XX115" s="307"/>
      <c r="XY115" s="307"/>
      <c r="XZ115" s="307"/>
      <c r="YA115" s="307"/>
      <c r="YB115" s="307"/>
      <c r="YC115" s="307"/>
      <c r="YD115" s="307"/>
      <c r="YE115" s="307"/>
      <c r="YF115" s="307"/>
      <c r="YG115" s="307"/>
      <c r="YH115" s="307"/>
      <c r="YI115" s="307"/>
      <c r="YJ115" s="307"/>
      <c r="YK115" s="307"/>
      <c r="YL115" s="307"/>
      <c r="YM115" s="307"/>
      <c r="YN115" s="307"/>
      <c r="YO115" s="307"/>
      <c r="YP115" s="307"/>
      <c r="YQ115" s="307"/>
      <c r="YR115" s="307"/>
      <c r="YS115" s="307"/>
      <c r="YT115" s="307"/>
      <c r="YU115" s="307"/>
      <c r="YV115" s="307"/>
      <c r="YW115" s="307"/>
      <c r="YX115" s="307"/>
      <c r="YY115" s="307"/>
      <c r="YZ115" s="307"/>
      <c r="ZA115" s="307"/>
      <c r="ZB115" s="307"/>
      <c r="ZC115" s="307"/>
      <c r="ZD115" s="307"/>
      <c r="ZE115" s="307"/>
      <c r="ZF115" s="307"/>
      <c r="ZG115" s="307"/>
      <c r="ZH115" s="307"/>
      <c r="ZI115" s="307"/>
      <c r="ZJ115" s="307"/>
      <c r="ZK115" s="307"/>
      <c r="ZL115" s="307"/>
      <c r="ZM115" s="307"/>
      <c r="ZN115" s="307"/>
      <c r="ZO115" s="307"/>
      <c r="ZP115" s="307"/>
      <c r="ZQ115" s="307"/>
      <c r="ZR115" s="307"/>
      <c r="ZS115" s="307"/>
      <c r="ZT115" s="307"/>
      <c r="ZU115" s="307"/>
      <c r="ZV115" s="307"/>
      <c r="ZW115" s="307"/>
      <c r="ZX115" s="307"/>
      <c r="ZY115" s="307"/>
      <c r="ZZ115" s="307"/>
      <c r="AAA115" s="307"/>
      <c r="AAB115" s="307"/>
      <c r="AAC115" s="307"/>
      <c r="AAD115" s="307"/>
      <c r="AAE115" s="307"/>
      <c r="AAF115" s="307"/>
      <c r="AAG115" s="307"/>
      <c r="AAH115" s="307"/>
      <c r="AAI115" s="307"/>
      <c r="AAJ115" s="307"/>
      <c r="AAK115" s="307"/>
      <c r="AAL115" s="307"/>
      <c r="AAM115" s="307"/>
      <c r="AAN115" s="307"/>
      <c r="AAO115" s="307"/>
      <c r="AAP115" s="307"/>
      <c r="AAQ115" s="307"/>
      <c r="AAR115" s="307"/>
      <c r="AAS115" s="307"/>
      <c r="AAT115" s="307"/>
      <c r="AAU115" s="307"/>
      <c r="AAV115" s="307"/>
      <c r="AAW115" s="307"/>
      <c r="AAX115" s="307"/>
      <c r="AAY115" s="307"/>
      <c r="AAZ115" s="307"/>
      <c r="ABA115" s="307"/>
      <c r="ABB115" s="307"/>
      <c r="ABC115" s="307"/>
      <c r="ABD115" s="307"/>
      <c r="ABE115" s="307"/>
      <c r="ABF115" s="307"/>
      <c r="ABG115" s="307"/>
      <c r="ABH115" s="307"/>
      <c r="ABI115" s="307"/>
      <c r="ABJ115" s="307"/>
      <c r="ABK115" s="307"/>
      <c r="ABL115" s="307"/>
      <c r="ABM115" s="307"/>
      <c r="ABN115" s="307"/>
      <c r="ABO115" s="307"/>
      <c r="ABP115" s="307"/>
      <c r="ABQ115" s="307"/>
      <c r="ABR115" s="307"/>
      <c r="ABS115" s="307"/>
      <c r="ABT115" s="307"/>
      <c r="ABU115" s="307"/>
      <c r="ABV115" s="307"/>
      <c r="ABW115" s="307"/>
      <c r="ABX115" s="307"/>
      <c r="ABY115" s="307"/>
      <c r="ABZ115" s="307"/>
      <c r="ACA115" s="307"/>
      <c r="ACB115" s="307"/>
      <c r="ACC115" s="307"/>
      <c r="ACD115" s="307"/>
      <c r="ACE115" s="307"/>
      <c r="ACF115" s="307"/>
      <c r="ACG115" s="307"/>
      <c r="ACH115" s="307"/>
      <c r="ACI115" s="307"/>
      <c r="ACJ115" s="307"/>
      <c r="ACK115" s="307"/>
      <c r="ACL115" s="307"/>
      <c r="ACM115" s="307"/>
      <c r="ACN115" s="307"/>
      <c r="ACO115" s="307"/>
      <c r="ACP115" s="307"/>
      <c r="ACQ115" s="307"/>
      <c r="ACR115" s="307"/>
      <c r="ACS115" s="307"/>
      <c r="ACT115" s="307"/>
      <c r="ACU115" s="307"/>
      <c r="ACV115" s="307"/>
      <c r="ACW115" s="307"/>
      <c r="ACX115" s="307"/>
      <c r="ACY115" s="307"/>
      <c r="ACZ115" s="307"/>
      <c r="ADA115" s="307"/>
      <c r="ADB115" s="307"/>
      <c r="ADC115" s="307"/>
      <c r="ADD115" s="307"/>
      <c r="ADE115" s="307"/>
      <c r="ADF115" s="307"/>
      <c r="ADG115" s="307"/>
      <c r="ADH115" s="307"/>
      <c r="ADI115" s="307"/>
      <c r="ADJ115" s="307"/>
      <c r="ADK115" s="307"/>
      <c r="ADL115" s="307"/>
      <c r="ADM115" s="307"/>
      <c r="ADN115" s="307"/>
      <c r="ADO115" s="307"/>
      <c r="ADP115" s="307"/>
      <c r="ADQ115" s="307"/>
      <c r="ADR115" s="307"/>
      <c r="ADS115" s="307"/>
      <c r="ADT115" s="307"/>
      <c r="ADU115" s="307"/>
      <c r="ADV115" s="307"/>
      <c r="ADW115" s="307"/>
      <c r="ADX115" s="307"/>
      <c r="ADY115" s="307"/>
      <c r="ADZ115" s="307"/>
      <c r="AEA115" s="307"/>
      <c r="AEB115" s="307"/>
      <c r="AEC115" s="307"/>
      <c r="AED115" s="307"/>
      <c r="AEE115" s="307"/>
      <c r="AEF115" s="307"/>
      <c r="AEG115" s="307"/>
      <c r="AEH115" s="307"/>
      <c r="AEI115" s="307"/>
      <c r="AEJ115" s="307"/>
      <c r="AEK115" s="307"/>
      <c r="AEL115" s="307"/>
      <c r="AEM115" s="307"/>
      <c r="AEN115" s="307"/>
      <c r="AEO115" s="307"/>
      <c r="AEP115" s="307"/>
      <c r="AEQ115" s="307"/>
      <c r="AER115" s="307"/>
      <c r="AES115" s="307"/>
      <c r="AET115" s="307"/>
      <c r="AEU115" s="307"/>
      <c r="AEV115" s="307"/>
      <c r="AEW115" s="307"/>
      <c r="AEX115" s="307"/>
      <c r="AEY115" s="307"/>
      <c r="AEZ115" s="307"/>
      <c r="AFA115" s="307"/>
      <c r="AFB115" s="307"/>
      <c r="AFC115" s="307"/>
      <c r="AFD115" s="307"/>
      <c r="AFE115" s="307"/>
      <c r="AFF115" s="307"/>
      <c r="AFG115" s="307"/>
      <c r="AFH115" s="307"/>
      <c r="AFI115" s="307"/>
      <c r="AFJ115" s="307"/>
      <c r="AFK115" s="307"/>
      <c r="AFL115" s="307"/>
      <c r="AFM115" s="307"/>
      <c r="AFN115" s="307"/>
      <c r="AFO115" s="307"/>
      <c r="AFP115" s="307"/>
      <c r="AFQ115" s="307"/>
      <c r="AFR115" s="307"/>
      <c r="AFS115" s="307"/>
      <c r="AFT115" s="307"/>
      <c r="AFU115" s="307"/>
      <c r="AFV115" s="307"/>
      <c r="AFW115" s="307"/>
      <c r="AFX115" s="307"/>
      <c r="AFY115" s="307"/>
      <c r="AFZ115" s="307"/>
      <c r="AGA115" s="307"/>
      <c r="AGB115" s="307"/>
      <c r="AGC115" s="307"/>
      <c r="AGD115" s="307"/>
      <c r="AGE115" s="307"/>
      <c r="AGF115" s="307"/>
      <c r="AGG115" s="307"/>
      <c r="AGH115" s="307"/>
      <c r="AGI115" s="307"/>
      <c r="AGJ115" s="307"/>
      <c r="AGK115" s="307"/>
      <c r="AGL115" s="307"/>
      <c r="AGM115" s="307"/>
      <c r="AGN115" s="307"/>
      <c r="AGO115" s="307"/>
      <c r="AGP115" s="307"/>
      <c r="AGQ115" s="307"/>
      <c r="AGR115" s="307"/>
      <c r="AGS115" s="307"/>
      <c r="AGT115" s="307"/>
      <c r="AGU115" s="307"/>
      <c r="AGV115" s="307"/>
      <c r="AGW115" s="307"/>
      <c r="AGX115" s="307"/>
      <c r="AGY115" s="307"/>
      <c r="AGZ115" s="307"/>
      <c r="AHA115" s="307"/>
      <c r="AHB115" s="307"/>
      <c r="AHC115" s="307"/>
      <c r="AHD115" s="307"/>
      <c r="AHE115" s="307"/>
      <c r="AHF115" s="307"/>
      <c r="AHG115" s="307"/>
      <c r="AHH115" s="307"/>
      <c r="AHI115" s="307"/>
      <c r="AHJ115" s="307"/>
      <c r="AHK115" s="307"/>
      <c r="AHL115" s="307"/>
      <c r="AHM115" s="307"/>
      <c r="AHN115" s="307"/>
      <c r="AHO115" s="307"/>
      <c r="AHP115" s="307"/>
      <c r="AHQ115" s="307"/>
      <c r="AHR115" s="307"/>
      <c r="AHS115" s="307"/>
      <c r="AHT115" s="307"/>
      <c r="AHU115" s="307"/>
      <c r="AHV115" s="307"/>
      <c r="AHW115" s="307"/>
      <c r="AHX115" s="307"/>
      <c r="AHY115" s="307"/>
      <c r="AHZ115" s="307"/>
      <c r="AIA115" s="307"/>
      <c r="AIB115" s="307"/>
      <c r="AIC115" s="307"/>
      <c r="AID115" s="307"/>
      <c r="AIE115" s="307"/>
      <c r="AIF115" s="307"/>
      <c r="AIG115" s="307"/>
      <c r="AIH115" s="307"/>
      <c r="AII115" s="307"/>
      <c r="AIJ115" s="307"/>
      <c r="AIK115" s="307"/>
      <c r="AIL115" s="307"/>
      <c r="AIM115" s="307"/>
      <c r="AIN115" s="307"/>
      <c r="AIO115" s="307"/>
      <c r="AIP115" s="307"/>
      <c r="AIQ115" s="307"/>
      <c r="AIR115" s="307"/>
      <c r="AIS115" s="307"/>
      <c r="AIT115" s="307"/>
      <c r="AIU115" s="307"/>
      <c r="AIV115" s="307"/>
      <c r="AIW115" s="307"/>
      <c r="AIX115" s="307"/>
      <c r="AIY115" s="307"/>
      <c r="AIZ115" s="307"/>
      <c r="AJA115" s="307"/>
      <c r="AJB115" s="307"/>
      <c r="AJC115" s="307"/>
      <c r="AJD115" s="307"/>
      <c r="AJE115" s="307"/>
      <c r="AJF115" s="307"/>
      <c r="AJG115" s="307"/>
      <c r="AJH115" s="307"/>
      <c r="AJI115" s="307"/>
      <c r="AJJ115" s="307"/>
      <c r="AJK115" s="307"/>
      <c r="AJL115" s="307"/>
      <c r="AJM115" s="307"/>
      <c r="AJN115" s="307"/>
      <c r="AJO115" s="307"/>
      <c r="AJP115" s="307"/>
      <c r="AJQ115" s="307"/>
      <c r="AJR115" s="307"/>
      <c r="AJS115" s="307"/>
      <c r="AJT115" s="307"/>
      <c r="AJU115" s="307"/>
      <c r="AJV115" s="307"/>
      <c r="AJW115" s="307"/>
      <c r="AJX115" s="307"/>
      <c r="AJY115" s="307"/>
      <c r="AJZ115" s="307"/>
      <c r="AKA115" s="307"/>
      <c r="AKB115" s="307"/>
      <c r="AKC115" s="307"/>
      <c r="AKD115" s="307"/>
      <c r="AKE115" s="307"/>
      <c r="AKF115" s="307"/>
      <c r="AKG115" s="307"/>
      <c r="AKH115" s="307"/>
      <c r="AKI115" s="307"/>
      <c r="AKJ115" s="307"/>
      <c r="AKK115" s="307"/>
      <c r="AKL115" s="307"/>
      <c r="AKM115" s="307"/>
      <c r="AKN115" s="307"/>
      <c r="AKO115" s="307"/>
      <c r="AKP115" s="307"/>
      <c r="AKQ115" s="307"/>
      <c r="AKR115" s="307"/>
      <c r="AKS115" s="307"/>
      <c r="AKT115" s="307"/>
      <c r="AKU115" s="307"/>
      <c r="AKV115" s="307"/>
      <c r="AKW115" s="307"/>
      <c r="AKX115" s="307"/>
      <c r="AKY115" s="307"/>
      <c r="AKZ115" s="307"/>
      <c r="ALA115" s="307"/>
      <c r="ALB115" s="307"/>
      <c r="ALC115" s="307"/>
      <c r="ALD115" s="307"/>
      <c r="ALE115" s="307"/>
      <c r="ALF115" s="307"/>
      <c r="ALG115" s="307"/>
      <c r="ALH115" s="307"/>
      <c r="ALI115" s="307"/>
      <c r="ALJ115" s="307"/>
      <c r="ALK115" s="307"/>
      <c r="ALL115" s="307"/>
      <c r="ALM115" s="307"/>
      <c r="ALN115" s="307"/>
      <c r="ALO115" s="307"/>
      <c r="ALP115" s="307"/>
      <c r="ALQ115" s="307"/>
      <c r="ALR115" s="307"/>
      <c r="ALS115" s="307"/>
      <c r="ALT115" s="307"/>
      <c r="ALU115" s="307"/>
      <c r="ALV115" s="307"/>
      <c r="ALW115" s="307"/>
      <c r="ALX115" s="307"/>
      <c r="ALY115" s="307"/>
      <c r="ALZ115" s="307"/>
      <c r="AMA115" s="307"/>
      <c r="AMB115" s="307"/>
      <c r="AMC115" s="307"/>
      <c r="AMD115" s="307"/>
      <c r="AME115" s="307"/>
      <c r="AMF115" s="307"/>
      <c r="AMG115" s="307"/>
      <c r="AMH115" s="307"/>
      <c r="AMI115" s="307"/>
      <c r="AMJ115" s="307"/>
      <c r="AMK115" s="307"/>
      <c r="AML115" s="307"/>
      <c r="AMM115" s="307"/>
      <c r="AMN115" s="307"/>
      <c r="AMO115" s="307"/>
      <c r="AMP115" s="307"/>
      <c r="AMQ115" s="307"/>
      <c r="AMR115" s="307"/>
      <c r="AMS115" s="307"/>
      <c r="AMT115" s="307"/>
      <c r="AMU115" s="307"/>
      <c r="AMV115" s="307"/>
      <c r="AMW115" s="307"/>
      <c r="AMX115" s="307"/>
      <c r="AMY115" s="307"/>
      <c r="AMZ115" s="307"/>
      <c r="ANA115" s="307"/>
      <c r="ANB115" s="307"/>
      <c r="ANC115" s="307"/>
      <c r="AND115" s="307"/>
      <c r="ANE115" s="307"/>
      <c r="ANF115" s="307"/>
      <c r="ANG115" s="307"/>
      <c r="ANH115" s="307"/>
      <c r="ANI115" s="307"/>
      <c r="ANJ115" s="307"/>
      <c r="ANK115" s="307"/>
      <c r="ANL115" s="307"/>
      <c r="ANM115" s="307"/>
      <c r="ANN115" s="307"/>
      <c r="ANO115" s="307"/>
      <c r="ANP115" s="307"/>
      <c r="ANQ115" s="307"/>
      <c r="ANR115" s="307"/>
      <c r="ANS115" s="307"/>
      <c r="ANT115" s="307"/>
      <c r="ANU115" s="307"/>
      <c r="ANV115" s="307"/>
      <c r="ANW115" s="307"/>
      <c r="ANX115" s="307"/>
      <c r="ANY115" s="307"/>
      <c r="ANZ115" s="307"/>
      <c r="AOA115" s="307"/>
      <c r="AOB115" s="307"/>
      <c r="AOC115" s="307"/>
      <c r="AOD115" s="307"/>
      <c r="AOE115" s="307"/>
      <c r="AOF115" s="307"/>
      <c r="AOG115" s="307"/>
      <c r="AOH115" s="307"/>
      <c r="AOI115" s="307"/>
      <c r="AOJ115" s="307"/>
      <c r="AOK115" s="307"/>
      <c r="AOL115" s="307"/>
      <c r="AOM115" s="307"/>
      <c r="AON115" s="307"/>
      <c r="AOO115" s="307"/>
      <c r="AOP115" s="307"/>
      <c r="AOQ115" s="307"/>
      <c r="AOR115" s="307"/>
      <c r="AOS115" s="307"/>
      <c r="AOT115" s="307"/>
      <c r="AOU115" s="307"/>
      <c r="AOV115" s="307"/>
      <c r="AOW115" s="307"/>
      <c r="AOX115" s="307"/>
      <c r="AOY115" s="307"/>
      <c r="AOZ115" s="307"/>
      <c r="APA115" s="307"/>
      <c r="APB115" s="307"/>
      <c r="APC115" s="307"/>
      <c r="APD115" s="307"/>
      <c r="APE115" s="307"/>
      <c r="APF115" s="307"/>
      <c r="APG115" s="307"/>
      <c r="APH115" s="307"/>
      <c r="API115" s="307"/>
      <c r="APJ115" s="307"/>
      <c r="APK115" s="307"/>
      <c r="APL115" s="307"/>
      <c r="APM115" s="307"/>
      <c r="APN115" s="307"/>
      <c r="APO115" s="307"/>
      <c r="APP115" s="307"/>
      <c r="APQ115" s="307"/>
      <c r="APR115" s="307"/>
      <c r="APS115" s="307"/>
      <c r="APT115" s="307"/>
      <c r="APU115" s="307"/>
      <c r="APV115" s="307"/>
      <c r="APW115" s="307"/>
      <c r="APX115" s="307"/>
      <c r="APY115" s="307"/>
      <c r="APZ115" s="307"/>
      <c r="AQA115" s="307"/>
      <c r="AQB115" s="307"/>
      <c r="AQC115" s="307"/>
      <c r="AQD115" s="307"/>
      <c r="AQE115" s="307"/>
      <c r="AQF115" s="307"/>
      <c r="AQG115" s="307"/>
      <c r="AQH115" s="307"/>
      <c r="AQI115" s="307"/>
      <c r="AQJ115" s="307"/>
      <c r="AQK115" s="307"/>
      <c r="AQL115" s="307"/>
      <c r="AQM115" s="307"/>
      <c r="AQN115" s="307"/>
      <c r="AQO115" s="307"/>
      <c r="AQP115" s="307"/>
    </row>
    <row r="116" spans="1:1134" s="297" customFormat="1" x14ac:dyDescent="0.25">
      <c r="A116" s="302" t="s">
        <v>58</v>
      </c>
      <c r="B116" s="283" t="s">
        <v>1008</v>
      </c>
      <c r="C116" s="301" t="s">
        <v>749</v>
      </c>
      <c r="D116" s="309" t="s">
        <v>443</v>
      </c>
      <c r="E116" s="311" t="s">
        <v>443</v>
      </c>
      <c r="F116" s="311" t="s">
        <v>443</v>
      </c>
      <c r="G116" s="311" t="s">
        <v>443</v>
      </c>
      <c r="H116" s="311" t="s">
        <v>443</v>
      </c>
      <c r="I116" s="311" t="s">
        <v>443</v>
      </c>
      <c r="J116" s="311" t="s">
        <v>443</v>
      </c>
      <c r="K116" s="311" t="s">
        <v>443</v>
      </c>
      <c r="L116" s="311" t="s">
        <v>443</v>
      </c>
      <c r="M116" s="311" t="s">
        <v>443</v>
      </c>
      <c r="N116" s="311" t="s">
        <v>443</v>
      </c>
      <c r="O116" s="311" t="s">
        <v>443</v>
      </c>
      <c r="P116" s="311" t="s">
        <v>443</v>
      </c>
      <c r="Q116" s="311" t="s">
        <v>443</v>
      </c>
      <c r="R116" s="342">
        <v>0</v>
      </c>
      <c r="S116" s="311" t="s">
        <v>443</v>
      </c>
    </row>
    <row r="117" spans="1:1134" s="297" customFormat="1" ht="31.5" x14ac:dyDescent="0.25">
      <c r="A117" s="302" t="s">
        <v>885</v>
      </c>
      <c r="B117" s="141" t="s">
        <v>898</v>
      </c>
      <c r="C117" s="301" t="s">
        <v>749</v>
      </c>
      <c r="D117" s="309" t="s">
        <v>443</v>
      </c>
      <c r="E117" s="311" t="s">
        <v>443</v>
      </c>
      <c r="F117" s="311" t="s">
        <v>443</v>
      </c>
      <c r="G117" s="311" t="s">
        <v>443</v>
      </c>
      <c r="H117" s="311" t="s">
        <v>443</v>
      </c>
      <c r="I117" s="311" t="s">
        <v>443</v>
      </c>
      <c r="J117" s="311" t="s">
        <v>443</v>
      </c>
      <c r="K117" s="311" t="s">
        <v>443</v>
      </c>
      <c r="L117" s="311" t="s">
        <v>443</v>
      </c>
      <c r="M117" s="311" t="s">
        <v>443</v>
      </c>
      <c r="N117" s="311" t="s">
        <v>443</v>
      </c>
      <c r="O117" s="311" t="s">
        <v>443</v>
      </c>
      <c r="P117" s="311" t="s">
        <v>443</v>
      </c>
      <c r="Q117" s="311" t="s">
        <v>443</v>
      </c>
      <c r="R117" s="342">
        <v>0</v>
      </c>
      <c r="S117" s="311" t="s">
        <v>443</v>
      </c>
    </row>
    <row r="118" spans="1:1134" s="297" customFormat="1" ht="31.5" x14ac:dyDescent="0.25">
      <c r="A118" s="302" t="s">
        <v>886</v>
      </c>
      <c r="B118" s="141" t="s">
        <v>899</v>
      </c>
      <c r="C118" s="301" t="s">
        <v>749</v>
      </c>
      <c r="D118" s="309" t="s">
        <v>443</v>
      </c>
      <c r="E118" s="311" t="s">
        <v>443</v>
      </c>
      <c r="F118" s="311" t="s">
        <v>443</v>
      </c>
      <c r="G118" s="311" t="s">
        <v>443</v>
      </c>
      <c r="H118" s="311" t="s">
        <v>443</v>
      </c>
      <c r="I118" s="311" t="s">
        <v>443</v>
      </c>
      <c r="J118" s="311" t="s">
        <v>443</v>
      </c>
      <c r="K118" s="311" t="s">
        <v>443</v>
      </c>
      <c r="L118" s="311" t="s">
        <v>443</v>
      </c>
      <c r="M118" s="311" t="s">
        <v>443</v>
      </c>
      <c r="N118" s="311" t="s">
        <v>443</v>
      </c>
      <c r="O118" s="311" t="s">
        <v>443</v>
      </c>
      <c r="P118" s="311" t="s">
        <v>443</v>
      </c>
      <c r="Q118" s="311" t="s">
        <v>443</v>
      </c>
      <c r="R118" s="342">
        <v>0</v>
      </c>
      <c r="S118" s="311" t="s">
        <v>443</v>
      </c>
    </row>
    <row r="119" spans="1:1134" s="297" customFormat="1" ht="31.5" x14ac:dyDescent="0.25">
      <c r="A119" s="302" t="s">
        <v>981</v>
      </c>
      <c r="B119" s="141" t="s">
        <v>884</v>
      </c>
      <c r="C119" s="301" t="s">
        <v>749</v>
      </c>
      <c r="D119" s="309" t="s">
        <v>443</v>
      </c>
      <c r="E119" s="311" t="s">
        <v>443</v>
      </c>
      <c r="F119" s="311" t="s">
        <v>443</v>
      </c>
      <c r="G119" s="311" t="s">
        <v>443</v>
      </c>
      <c r="H119" s="311" t="s">
        <v>443</v>
      </c>
      <c r="I119" s="311" t="s">
        <v>443</v>
      </c>
      <c r="J119" s="311" t="s">
        <v>443</v>
      </c>
      <c r="K119" s="311" t="s">
        <v>443</v>
      </c>
      <c r="L119" s="311" t="s">
        <v>443</v>
      </c>
      <c r="M119" s="311" t="s">
        <v>443</v>
      </c>
      <c r="N119" s="311" t="s">
        <v>443</v>
      </c>
      <c r="O119" s="311" t="s">
        <v>443</v>
      </c>
      <c r="P119" s="311" t="s">
        <v>443</v>
      </c>
      <c r="Q119" s="311" t="s">
        <v>443</v>
      </c>
      <c r="R119" s="342">
        <v>0</v>
      </c>
      <c r="S119" s="311" t="s">
        <v>443</v>
      </c>
    </row>
    <row r="120" spans="1:1134" s="297" customFormat="1" x14ac:dyDescent="0.25">
      <c r="A120" s="302" t="s">
        <v>59</v>
      </c>
      <c r="B120" s="282" t="s">
        <v>1045</v>
      </c>
      <c r="C120" s="301" t="s">
        <v>749</v>
      </c>
      <c r="D120" s="309" t="s">
        <v>443</v>
      </c>
      <c r="E120" s="311" t="s">
        <v>443</v>
      </c>
      <c r="F120" s="311" t="s">
        <v>443</v>
      </c>
      <c r="G120" s="311" t="s">
        <v>443</v>
      </c>
      <c r="H120" s="311" t="s">
        <v>443</v>
      </c>
      <c r="I120" s="311" t="s">
        <v>443</v>
      </c>
      <c r="J120" s="311" t="s">
        <v>443</v>
      </c>
      <c r="K120" s="311" t="s">
        <v>443</v>
      </c>
      <c r="L120" s="311" t="s">
        <v>443</v>
      </c>
      <c r="M120" s="311" t="s">
        <v>443</v>
      </c>
      <c r="N120" s="311" t="s">
        <v>443</v>
      </c>
      <c r="O120" s="311" t="s">
        <v>443</v>
      </c>
      <c r="P120" s="311" t="s">
        <v>443</v>
      </c>
      <c r="Q120" s="311" t="s">
        <v>443</v>
      </c>
      <c r="R120" s="342">
        <v>0</v>
      </c>
      <c r="S120" s="311" t="s">
        <v>443</v>
      </c>
    </row>
    <row r="121" spans="1:1134" s="297" customFormat="1" x14ac:dyDescent="0.25">
      <c r="A121" s="302" t="s">
        <v>757</v>
      </c>
      <c r="B121" s="282" t="s">
        <v>938</v>
      </c>
      <c r="C121" s="301" t="s">
        <v>749</v>
      </c>
      <c r="D121" s="309">
        <v>163.84700000000001</v>
      </c>
      <c r="E121" s="310">
        <v>102.354</v>
      </c>
      <c r="F121" s="310">
        <v>166.38499999999999</v>
      </c>
      <c r="G121" s="310">
        <v>102.58194000000002</v>
      </c>
      <c r="H121" s="310">
        <v>113.58870000000007</v>
      </c>
      <c r="I121" s="311" t="s">
        <v>443</v>
      </c>
      <c r="J121" s="310">
        <v>143.1417000000001</v>
      </c>
      <c r="K121" s="311" t="s">
        <v>443</v>
      </c>
      <c r="L121" s="310">
        <v>140.59238399999995</v>
      </c>
      <c r="M121" s="311" t="s">
        <v>443</v>
      </c>
      <c r="N121" s="310">
        <v>139.40491209600003</v>
      </c>
      <c r="O121" s="311" t="s">
        <v>443</v>
      </c>
      <c r="P121" s="310">
        <v>138.04423412544003</v>
      </c>
      <c r="Q121" s="311" t="s">
        <v>443</v>
      </c>
      <c r="R121" s="342">
        <v>674.77193022144002</v>
      </c>
      <c r="S121" s="311" t="s">
        <v>443</v>
      </c>
    </row>
    <row r="122" spans="1:1134" s="297" customFormat="1" x14ac:dyDescent="0.25">
      <c r="A122" s="302" t="s">
        <v>758</v>
      </c>
      <c r="B122" s="282" t="s">
        <v>1046</v>
      </c>
      <c r="C122" s="301" t="s">
        <v>749</v>
      </c>
      <c r="D122" s="309" t="s">
        <v>443</v>
      </c>
      <c r="E122" s="309" t="s">
        <v>443</v>
      </c>
      <c r="F122" s="309" t="s">
        <v>443</v>
      </c>
      <c r="G122" s="311" t="s">
        <v>443</v>
      </c>
      <c r="H122" s="311" t="s">
        <v>443</v>
      </c>
      <c r="I122" s="311" t="s">
        <v>443</v>
      </c>
      <c r="J122" s="311" t="s">
        <v>443</v>
      </c>
      <c r="K122" s="311" t="s">
        <v>443</v>
      </c>
      <c r="L122" s="311" t="s">
        <v>443</v>
      </c>
      <c r="M122" s="311" t="s">
        <v>443</v>
      </c>
      <c r="N122" s="311" t="s">
        <v>443</v>
      </c>
      <c r="O122" s="311" t="s">
        <v>443</v>
      </c>
      <c r="P122" s="311" t="s">
        <v>443</v>
      </c>
      <c r="Q122" s="311" t="s">
        <v>443</v>
      </c>
      <c r="R122" s="342">
        <v>0</v>
      </c>
      <c r="S122" s="311" t="s">
        <v>443</v>
      </c>
    </row>
    <row r="123" spans="1:1134" s="297" customFormat="1" x14ac:dyDescent="0.25">
      <c r="A123" s="302" t="s">
        <v>759</v>
      </c>
      <c r="B123" s="282" t="s">
        <v>939</v>
      </c>
      <c r="C123" s="301" t="s">
        <v>749</v>
      </c>
      <c r="D123" s="309">
        <v>28.126999999999999</v>
      </c>
      <c r="E123" s="310">
        <v>75.427999999999997</v>
      </c>
      <c r="F123" s="310">
        <v>29.754000000000001</v>
      </c>
      <c r="G123" s="310">
        <v>25.645485000000004</v>
      </c>
      <c r="H123" s="310">
        <v>28.397175000000018</v>
      </c>
      <c r="I123" s="311" t="s">
        <v>443</v>
      </c>
      <c r="J123" s="310">
        <v>35.785425000000025</v>
      </c>
      <c r="K123" s="311" t="s">
        <v>443</v>
      </c>
      <c r="L123" s="310">
        <v>35.148095999999988</v>
      </c>
      <c r="M123" s="311" t="s">
        <v>443</v>
      </c>
      <c r="N123" s="310">
        <v>34.851228024000008</v>
      </c>
      <c r="O123" s="311" t="s">
        <v>443</v>
      </c>
      <c r="P123" s="310">
        <v>34.511058531360007</v>
      </c>
      <c r="Q123" s="311" t="s">
        <v>443</v>
      </c>
      <c r="R123" s="342">
        <v>168.69298255536</v>
      </c>
      <c r="S123" s="311" t="s">
        <v>443</v>
      </c>
    </row>
    <row r="124" spans="1:1134" s="297" customFormat="1" x14ac:dyDescent="0.25">
      <c r="A124" s="302" t="s">
        <v>760</v>
      </c>
      <c r="B124" s="282" t="s">
        <v>940</v>
      </c>
      <c r="C124" s="301" t="s">
        <v>749</v>
      </c>
      <c r="D124" s="309" t="s">
        <v>443</v>
      </c>
      <c r="E124" s="309" t="s">
        <v>443</v>
      </c>
      <c r="F124" s="309" t="s">
        <v>443</v>
      </c>
      <c r="G124" s="311" t="s">
        <v>443</v>
      </c>
      <c r="H124" s="311" t="s">
        <v>443</v>
      </c>
      <c r="I124" s="311" t="s">
        <v>443</v>
      </c>
      <c r="J124" s="311" t="s">
        <v>443</v>
      </c>
      <c r="K124" s="311" t="s">
        <v>443</v>
      </c>
      <c r="L124" s="311" t="s">
        <v>443</v>
      </c>
      <c r="M124" s="311" t="s">
        <v>443</v>
      </c>
      <c r="N124" s="311" t="s">
        <v>443</v>
      </c>
      <c r="O124" s="311" t="s">
        <v>443</v>
      </c>
      <c r="P124" s="311" t="s">
        <v>443</v>
      </c>
      <c r="Q124" s="311" t="s">
        <v>443</v>
      </c>
      <c r="R124" s="342">
        <v>0</v>
      </c>
      <c r="S124" s="311" t="s">
        <v>443</v>
      </c>
    </row>
    <row r="125" spans="1:1134" s="297" customFormat="1" x14ac:dyDescent="0.25">
      <c r="A125" s="302" t="s">
        <v>761</v>
      </c>
      <c r="B125" s="282" t="s">
        <v>1053</v>
      </c>
      <c r="C125" s="301" t="s">
        <v>749</v>
      </c>
      <c r="D125" s="309" t="s">
        <v>443</v>
      </c>
      <c r="E125" s="311" t="s">
        <v>443</v>
      </c>
      <c r="F125" s="311" t="s">
        <v>443</v>
      </c>
      <c r="G125" s="311" t="s">
        <v>443</v>
      </c>
      <c r="H125" s="311" t="s">
        <v>443</v>
      </c>
      <c r="I125" s="311" t="s">
        <v>443</v>
      </c>
      <c r="J125" s="311" t="s">
        <v>443</v>
      </c>
      <c r="K125" s="311" t="s">
        <v>443</v>
      </c>
      <c r="L125" s="311" t="s">
        <v>443</v>
      </c>
      <c r="M125" s="311" t="s">
        <v>443</v>
      </c>
      <c r="N125" s="311" t="s">
        <v>443</v>
      </c>
      <c r="O125" s="311" t="s">
        <v>443</v>
      </c>
      <c r="P125" s="311" t="s">
        <v>443</v>
      </c>
      <c r="Q125" s="311" t="s">
        <v>443</v>
      </c>
      <c r="R125" s="342">
        <v>0</v>
      </c>
      <c r="S125" s="311" t="s">
        <v>443</v>
      </c>
    </row>
    <row r="126" spans="1:1134" s="297" customFormat="1" ht="31.5" x14ac:dyDescent="0.25">
      <c r="A126" s="302" t="s">
        <v>762</v>
      </c>
      <c r="B126" s="283" t="s">
        <v>818</v>
      </c>
      <c r="C126" s="301" t="s">
        <v>749</v>
      </c>
      <c r="D126" s="309" t="s">
        <v>443</v>
      </c>
      <c r="E126" s="311" t="s">
        <v>443</v>
      </c>
      <c r="F126" s="311" t="s">
        <v>443</v>
      </c>
      <c r="G126" s="311" t="s">
        <v>443</v>
      </c>
      <c r="H126" s="311" t="s">
        <v>443</v>
      </c>
      <c r="I126" s="311" t="s">
        <v>443</v>
      </c>
      <c r="J126" s="311" t="s">
        <v>443</v>
      </c>
      <c r="K126" s="311" t="s">
        <v>443</v>
      </c>
      <c r="L126" s="311" t="s">
        <v>443</v>
      </c>
      <c r="M126" s="311" t="s">
        <v>443</v>
      </c>
      <c r="N126" s="311" t="s">
        <v>443</v>
      </c>
      <c r="O126" s="311" t="s">
        <v>443</v>
      </c>
      <c r="P126" s="311" t="s">
        <v>443</v>
      </c>
      <c r="Q126" s="311" t="s">
        <v>443</v>
      </c>
      <c r="R126" s="342">
        <v>0</v>
      </c>
      <c r="S126" s="311" t="s">
        <v>443</v>
      </c>
    </row>
    <row r="127" spans="1:1134" s="297" customFormat="1" x14ac:dyDescent="0.25">
      <c r="A127" s="302" t="s">
        <v>982</v>
      </c>
      <c r="B127" s="284" t="s">
        <v>643</v>
      </c>
      <c r="C127" s="301" t="s">
        <v>749</v>
      </c>
      <c r="D127" s="309" t="s">
        <v>443</v>
      </c>
      <c r="E127" s="311" t="s">
        <v>443</v>
      </c>
      <c r="F127" s="311" t="s">
        <v>443</v>
      </c>
      <c r="G127" s="311" t="s">
        <v>443</v>
      </c>
      <c r="H127" s="311" t="s">
        <v>443</v>
      </c>
      <c r="I127" s="311" t="s">
        <v>443</v>
      </c>
      <c r="J127" s="311" t="s">
        <v>443</v>
      </c>
      <c r="K127" s="311" t="s">
        <v>443</v>
      </c>
      <c r="L127" s="311" t="s">
        <v>443</v>
      </c>
      <c r="M127" s="311" t="s">
        <v>443</v>
      </c>
      <c r="N127" s="311" t="s">
        <v>443</v>
      </c>
      <c r="O127" s="311" t="s">
        <v>443</v>
      </c>
      <c r="P127" s="311" t="s">
        <v>443</v>
      </c>
      <c r="Q127" s="311" t="s">
        <v>443</v>
      </c>
      <c r="R127" s="342">
        <v>0</v>
      </c>
      <c r="S127" s="311" t="s">
        <v>443</v>
      </c>
    </row>
    <row r="128" spans="1:1134" s="297" customFormat="1" x14ac:dyDescent="0.25">
      <c r="A128" s="302" t="s">
        <v>983</v>
      </c>
      <c r="B128" s="284" t="s">
        <v>631</v>
      </c>
      <c r="C128" s="301" t="s">
        <v>749</v>
      </c>
      <c r="D128" s="309" t="s">
        <v>443</v>
      </c>
      <c r="E128" s="309" t="s">
        <v>443</v>
      </c>
      <c r="F128" s="309" t="s">
        <v>443</v>
      </c>
      <c r="G128" s="311" t="s">
        <v>443</v>
      </c>
      <c r="H128" s="311" t="s">
        <v>443</v>
      </c>
      <c r="I128" s="311" t="s">
        <v>443</v>
      </c>
      <c r="J128" s="311" t="s">
        <v>443</v>
      </c>
      <c r="K128" s="311" t="s">
        <v>443</v>
      </c>
      <c r="L128" s="311" t="s">
        <v>443</v>
      </c>
      <c r="M128" s="311" t="s">
        <v>443</v>
      </c>
      <c r="N128" s="311" t="s">
        <v>443</v>
      </c>
      <c r="O128" s="311" t="s">
        <v>443</v>
      </c>
      <c r="P128" s="311" t="s">
        <v>443</v>
      </c>
      <c r="Q128" s="311" t="s">
        <v>443</v>
      </c>
      <c r="R128" s="342">
        <v>0</v>
      </c>
      <c r="S128" s="311" t="s">
        <v>443</v>
      </c>
    </row>
    <row r="129" spans="1:19" s="297" customFormat="1" x14ac:dyDescent="0.25">
      <c r="A129" s="302" t="s">
        <v>763</v>
      </c>
      <c r="B129" s="282" t="s">
        <v>941</v>
      </c>
      <c r="C129" s="301" t="s">
        <v>749</v>
      </c>
      <c r="D129" s="309">
        <v>92.605999999999995</v>
      </c>
      <c r="E129" s="310">
        <v>81.796999999999997</v>
      </c>
      <c r="F129" s="310">
        <v>39.374000000000002</v>
      </c>
      <c r="G129" s="310">
        <v>42.742475000000006</v>
      </c>
      <c r="H129" s="310">
        <v>47.328625000000031</v>
      </c>
      <c r="I129" s="311" t="s">
        <v>443</v>
      </c>
      <c r="J129" s="310">
        <v>59.642375000000037</v>
      </c>
      <c r="K129" s="311" t="s">
        <v>443</v>
      </c>
      <c r="L129" s="310">
        <v>58.580159999999985</v>
      </c>
      <c r="M129" s="311" t="s">
        <v>443</v>
      </c>
      <c r="N129" s="310">
        <v>58.085380040000018</v>
      </c>
      <c r="O129" s="311" t="s">
        <v>443</v>
      </c>
      <c r="P129" s="310">
        <v>57.518430885599997</v>
      </c>
      <c r="Q129" s="311" t="s">
        <v>443</v>
      </c>
      <c r="R129" s="342">
        <v>281.15497092560008</v>
      </c>
      <c r="S129" s="311" t="s">
        <v>443</v>
      </c>
    </row>
    <row r="130" spans="1:19" s="307" customFormat="1" x14ac:dyDescent="0.25">
      <c r="A130" s="312" t="s">
        <v>29</v>
      </c>
      <c r="B130" s="316" t="s">
        <v>1017</v>
      </c>
      <c r="C130" s="314" t="s">
        <v>749</v>
      </c>
      <c r="D130" s="315">
        <v>55.905000000000001</v>
      </c>
      <c r="E130" s="315">
        <v>30.465</v>
      </c>
      <c r="F130" s="315">
        <v>47.102600000000002</v>
      </c>
      <c r="G130" s="315">
        <v>36.393979999999999</v>
      </c>
      <c r="H130" s="315">
        <v>34.062900000000035</v>
      </c>
      <c r="I130" s="315">
        <v>0</v>
      </c>
      <c r="J130" s="315">
        <v>33.761900000000026</v>
      </c>
      <c r="K130" s="315">
        <v>0</v>
      </c>
      <c r="L130" s="315">
        <v>42.75404799999999</v>
      </c>
      <c r="M130" s="315">
        <v>0</v>
      </c>
      <c r="N130" s="315">
        <v>42.193820832000014</v>
      </c>
      <c r="O130" s="315">
        <v>0</v>
      </c>
      <c r="P130" s="315">
        <v>41.569282180480002</v>
      </c>
      <c r="Q130" s="315">
        <v>0</v>
      </c>
      <c r="R130" s="349">
        <v>194.34195101248008</v>
      </c>
      <c r="S130" s="311" t="s">
        <v>443</v>
      </c>
    </row>
    <row r="131" spans="1:19" s="297" customFormat="1" x14ac:dyDescent="0.25">
      <c r="A131" s="302" t="s">
        <v>25</v>
      </c>
      <c r="B131" s="282" t="s">
        <v>1008</v>
      </c>
      <c r="C131" s="301" t="s">
        <v>749</v>
      </c>
      <c r="D131" s="309" t="s">
        <v>443</v>
      </c>
      <c r="E131" s="311" t="s">
        <v>443</v>
      </c>
      <c r="F131" s="311" t="s">
        <v>443</v>
      </c>
      <c r="G131" s="311" t="s">
        <v>443</v>
      </c>
      <c r="H131" s="311" t="s">
        <v>443</v>
      </c>
      <c r="I131" s="311" t="s">
        <v>443</v>
      </c>
      <c r="J131" s="311" t="s">
        <v>443</v>
      </c>
      <c r="K131" s="311" t="s">
        <v>443</v>
      </c>
      <c r="L131" s="311" t="s">
        <v>443</v>
      </c>
      <c r="M131" s="311" t="s">
        <v>443</v>
      </c>
      <c r="N131" s="311" t="s">
        <v>443</v>
      </c>
      <c r="O131" s="311" t="s">
        <v>443</v>
      </c>
      <c r="P131" s="311" t="s">
        <v>443</v>
      </c>
      <c r="Q131" s="311" t="s">
        <v>443</v>
      </c>
      <c r="R131" s="342">
        <v>0</v>
      </c>
      <c r="S131" s="311" t="s">
        <v>443</v>
      </c>
    </row>
    <row r="132" spans="1:19" s="297" customFormat="1" ht="31.5" x14ac:dyDescent="0.25">
      <c r="A132" s="302" t="s">
        <v>1005</v>
      </c>
      <c r="B132" s="141" t="s">
        <v>898</v>
      </c>
      <c r="C132" s="301" t="s">
        <v>749</v>
      </c>
      <c r="D132" s="309" t="s">
        <v>443</v>
      </c>
      <c r="E132" s="311" t="s">
        <v>443</v>
      </c>
      <c r="F132" s="311" t="s">
        <v>443</v>
      </c>
      <c r="G132" s="311" t="s">
        <v>443</v>
      </c>
      <c r="H132" s="311" t="s">
        <v>443</v>
      </c>
      <c r="I132" s="311" t="s">
        <v>443</v>
      </c>
      <c r="J132" s="311" t="s">
        <v>443</v>
      </c>
      <c r="K132" s="311" t="s">
        <v>443</v>
      </c>
      <c r="L132" s="311" t="s">
        <v>443</v>
      </c>
      <c r="M132" s="311" t="s">
        <v>443</v>
      </c>
      <c r="N132" s="311" t="s">
        <v>443</v>
      </c>
      <c r="O132" s="311" t="s">
        <v>443</v>
      </c>
      <c r="P132" s="311" t="s">
        <v>443</v>
      </c>
      <c r="Q132" s="311" t="s">
        <v>443</v>
      </c>
      <c r="R132" s="342">
        <v>0</v>
      </c>
      <c r="S132" s="311" t="s">
        <v>443</v>
      </c>
    </row>
    <row r="133" spans="1:19" s="297" customFormat="1" ht="31.5" x14ac:dyDescent="0.25">
      <c r="A133" s="302" t="s">
        <v>1006</v>
      </c>
      <c r="B133" s="141" t="s">
        <v>899</v>
      </c>
      <c r="C133" s="301" t="s">
        <v>749</v>
      </c>
      <c r="D133" s="309" t="s">
        <v>443</v>
      </c>
      <c r="E133" s="311" t="s">
        <v>443</v>
      </c>
      <c r="F133" s="311" t="s">
        <v>443</v>
      </c>
      <c r="G133" s="311" t="s">
        <v>443</v>
      </c>
      <c r="H133" s="311" t="s">
        <v>443</v>
      </c>
      <c r="I133" s="311" t="s">
        <v>443</v>
      </c>
      <c r="J133" s="311" t="s">
        <v>443</v>
      </c>
      <c r="K133" s="311" t="s">
        <v>443</v>
      </c>
      <c r="L133" s="311" t="s">
        <v>443</v>
      </c>
      <c r="M133" s="311" t="s">
        <v>443</v>
      </c>
      <c r="N133" s="311" t="s">
        <v>443</v>
      </c>
      <c r="O133" s="311" t="s">
        <v>443</v>
      </c>
      <c r="P133" s="311" t="s">
        <v>443</v>
      </c>
      <c r="Q133" s="311" t="s">
        <v>443</v>
      </c>
      <c r="R133" s="342">
        <v>0</v>
      </c>
      <c r="S133" s="311" t="s">
        <v>443</v>
      </c>
    </row>
    <row r="134" spans="1:19" s="297" customFormat="1" ht="31.5" x14ac:dyDescent="0.25">
      <c r="A134" s="302" t="s">
        <v>1007</v>
      </c>
      <c r="B134" s="141" t="s">
        <v>884</v>
      </c>
      <c r="C134" s="301" t="s">
        <v>749</v>
      </c>
      <c r="D134" s="309" t="s">
        <v>443</v>
      </c>
      <c r="E134" s="311" t="s">
        <v>443</v>
      </c>
      <c r="F134" s="311" t="s">
        <v>443</v>
      </c>
      <c r="G134" s="311" t="s">
        <v>443</v>
      </c>
      <c r="H134" s="311" t="s">
        <v>443</v>
      </c>
      <c r="I134" s="311" t="s">
        <v>443</v>
      </c>
      <c r="J134" s="311" t="s">
        <v>443</v>
      </c>
      <c r="K134" s="311" t="s">
        <v>443</v>
      </c>
      <c r="L134" s="311" t="s">
        <v>443</v>
      </c>
      <c r="M134" s="311" t="s">
        <v>443</v>
      </c>
      <c r="N134" s="311" t="s">
        <v>443</v>
      </c>
      <c r="O134" s="311" t="s">
        <v>443</v>
      </c>
      <c r="P134" s="311" t="s">
        <v>443</v>
      </c>
      <c r="Q134" s="311" t="s">
        <v>443</v>
      </c>
      <c r="R134" s="342">
        <v>0</v>
      </c>
      <c r="S134" s="311" t="s">
        <v>443</v>
      </c>
    </row>
    <row r="135" spans="1:19" s="297" customFormat="1" x14ac:dyDescent="0.25">
      <c r="A135" s="302" t="s">
        <v>807</v>
      </c>
      <c r="B135" s="285" t="s">
        <v>1054</v>
      </c>
      <c r="C135" s="301" t="s">
        <v>749</v>
      </c>
      <c r="D135" s="309" t="s">
        <v>443</v>
      </c>
      <c r="E135" s="311" t="s">
        <v>443</v>
      </c>
      <c r="F135" s="311" t="s">
        <v>443</v>
      </c>
      <c r="G135" s="311" t="s">
        <v>443</v>
      </c>
      <c r="H135" s="311" t="s">
        <v>443</v>
      </c>
      <c r="I135" s="311" t="s">
        <v>443</v>
      </c>
      <c r="J135" s="311" t="s">
        <v>443</v>
      </c>
      <c r="K135" s="311" t="s">
        <v>443</v>
      </c>
      <c r="L135" s="311" t="s">
        <v>443</v>
      </c>
      <c r="M135" s="311" t="s">
        <v>443</v>
      </c>
      <c r="N135" s="311" t="s">
        <v>443</v>
      </c>
      <c r="O135" s="311" t="s">
        <v>443</v>
      </c>
      <c r="P135" s="311" t="s">
        <v>443</v>
      </c>
      <c r="Q135" s="311" t="s">
        <v>443</v>
      </c>
      <c r="R135" s="342">
        <v>0</v>
      </c>
      <c r="S135" s="311" t="s">
        <v>443</v>
      </c>
    </row>
    <row r="136" spans="1:19" s="297" customFormat="1" x14ac:dyDescent="0.25">
      <c r="A136" s="302" t="s">
        <v>808</v>
      </c>
      <c r="B136" s="285" t="s">
        <v>815</v>
      </c>
      <c r="C136" s="301" t="s">
        <v>749</v>
      </c>
      <c r="D136" s="309">
        <v>55.905000000000001</v>
      </c>
      <c r="E136" s="309">
        <v>-4.3609999999999998</v>
      </c>
      <c r="F136" s="309">
        <v>47.102600000000002</v>
      </c>
      <c r="G136" s="309">
        <v>36.393979999999999</v>
      </c>
      <c r="H136" s="309">
        <v>34.062900000000035</v>
      </c>
      <c r="I136" s="309">
        <v>0</v>
      </c>
      <c r="J136" s="309">
        <v>33.761900000000026</v>
      </c>
      <c r="K136" s="309">
        <v>0</v>
      </c>
      <c r="L136" s="309">
        <v>42.75404799999999</v>
      </c>
      <c r="M136" s="309">
        <v>0</v>
      </c>
      <c r="N136" s="309">
        <v>42.193820832000014</v>
      </c>
      <c r="O136" s="309">
        <v>0</v>
      </c>
      <c r="P136" s="309">
        <v>41.569282180480002</v>
      </c>
      <c r="Q136" s="309">
        <v>0</v>
      </c>
      <c r="R136" s="342">
        <v>194.34195101248008</v>
      </c>
      <c r="S136" s="311" t="s">
        <v>443</v>
      </c>
    </row>
    <row r="137" spans="1:19" s="297" customFormat="1" x14ac:dyDescent="0.25">
      <c r="A137" s="302" t="s">
        <v>809</v>
      </c>
      <c r="B137" s="285" t="s">
        <v>1048</v>
      </c>
      <c r="C137" s="301" t="s">
        <v>749</v>
      </c>
      <c r="D137" s="309" t="s">
        <v>443</v>
      </c>
      <c r="E137" s="311" t="s">
        <v>443</v>
      </c>
      <c r="F137" s="311" t="s">
        <v>443</v>
      </c>
      <c r="G137" s="311" t="s">
        <v>443</v>
      </c>
      <c r="H137" s="311" t="s">
        <v>443</v>
      </c>
      <c r="I137" s="311" t="s">
        <v>443</v>
      </c>
      <c r="J137" s="311" t="s">
        <v>443</v>
      </c>
      <c r="K137" s="311" t="s">
        <v>443</v>
      </c>
      <c r="L137" s="311" t="s">
        <v>443</v>
      </c>
      <c r="M137" s="311" t="s">
        <v>443</v>
      </c>
      <c r="N137" s="311" t="s">
        <v>443</v>
      </c>
      <c r="O137" s="311" t="s">
        <v>443</v>
      </c>
      <c r="P137" s="311" t="s">
        <v>443</v>
      </c>
      <c r="Q137" s="311" t="s">
        <v>443</v>
      </c>
      <c r="R137" s="342">
        <v>0</v>
      </c>
      <c r="S137" s="311" t="s">
        <v>443</v>
      </c>
    </row>
    <row r="138" spans="1:19" s="297" customFormat="1" x14ac:dyDescent="0.25">
      <c r="A138" s="302" t="s">
        <v>810</v>
      </c>
      <c r="B138" s="285" t="s">
        <v>816</v>
      </c>
      <c r="C138" s="301" t="s">
        <v>749</v>
      </c>
      <c r="D138" s="309" t="s">
        <v>443</v>
      </c>
      <c r="E138" s="310">
        <v>15.071</v>
      </c>
      <c r="F138" s="311" t="s">
        <v>443</v>
      </c>
      <c r="G138" s="311" t="s">
        <v>443</v>
      </c>
      <c r="H138" s="311" t="s">
        <v>443</v>
      </c>
      <c r="I138" s="311" t="s">
        <v>443</v>
      </c>
      <c r="J138" s="311" t="s">
        <v>443</v>
      </c>
      <c r="K138" s="311" t="s">
        <v>443</v>
      </c>
      <c r="L138" s="311" t="s">
        <v>443</v>
      </c>
      <c r="M138" s="311" t="s">
        <v>443</v>
      </c>
      <c r="N138" s="311" t="s">
        <v>443</v>
      </c>
      <c r="O138" s="311" t="s">
        <v>443</v>
      </c>
      <c r="P138" s="311" t="s">
        <v>443</v>
      </c>
      <c r="Q138" s="311" t="s">
        <v>443</v>
      </c>
      <c r="R138" s="342">
        <v>0</v>
      </c>
      <c r="S138" s="311" t="s">
        <v>443</v>
      </c>
    </row>
    <row r="139" spans="1:19" s="297" customFormat="1" x14ac:dyDescent="0.25">
      <c r="A139" s="302" t="s">
        <v>811</v>
      </c>
      <c r="B139" s="285" t="s">
        <v>817</v>
      </c>
      <c r="C139" s="301" t="s">
        <v>749</v>
      </c>
      <c r="D139" s="309" t="s">
        <v>443</v>
      </c>
      <c r="E139" s="311" t="s">
        <v>443</v>
      </c>
      <c r="F139" s="311" t="s">
        <v>443</v>
      </c>
      <c r="G139" s="311" t="s">
        <v>443</v>
      </c>
      <c r="H139" s="311" t="s">
        <v>443</v>
      </c>
      <c r="I139" s="311" t="s">
        <v>443</v>
      </c>
      <c r="J139" s="311" t="s">
        <v>443</v>
      </c>
      <c r="K139" s="311" t="s">
        <v>443</v>
      </c>
      <c r="L139" s="311" t="s">
        <v>443</v>
      </c>
      <c r="M139" s="311" t="s">
        <v>443</v>
      </c>
      <c r="N139" s="311" t="s">
        <v>443</v>
      </c>
      <c r="O139" s="311" t="s">
        <v>443</v>
      </c>
      <c r="P139" s="311" t="s">
        <v>443</v>
      </c>
      <c r="Q139" s="311" t="s">
        <v>443</v>
      </c>
      <c r="R139" s="342">
        <v>0</v>
      </c>
      <c r="S139" s="311" t="s">
        <v>443</v>
      </c>
    </row>
    <row r="140" spans="1:19" s="297" customFormat="1" x14ac:dyDescent="0.25">
      <c r="A140" s="302" t="s">
        <v>812</v>
      </c>
      <c r="B140" s="285" t="s">
        <v>1055</v>
      </c>
      <c r="C140" s="301" t="s">
        <v>749</v>
      </c>
      <c r="D140" s="309" t="s">
        <v>443</v>
      </c>
      <c r="E140" s="311" t="s">
        <v>443</v>
      </c>
      <c r="F140" s="311" t="s">
        <v>443</v>
      </c>
      <c r="G140" s="311" t="s">
        <v>443</v>
      </c>
      <c r="H140" s="311" t="s">
        <v>443</v>
      </c>
      <c r="I140" s="311" t="s">
        <v>443</v>
      </c>
      <c r="J140" s="311" t="s">
        <v>443</v>
      </c>
      <c r="K140" s="311" t="s">
        <v>443</v>
      </c>
      <c r="L140" s="311" t="s">
        <v>443</v>
      </c>
      <c r="M140" s="311" t="s">
        <v>443</v>
      </c>
      <c r="N140" s="311" t="s">
        <v>443</v>
      </c>
      <c r="O140" s="311" t="s">
        <v>443</v>
      </c>
      <c r="P140" s="311" t="s">
        <v>443</v>
      </c>
      <c r="Q140" s="311" t="s">
        <v>443</v>
      </c>
      <c r="R140" s="342">
        <v>0</v>
      </c>
      <c r="S140" s="311" t="s">
        <v>443</v>
      </c>
    </row>
    <row r="141" spans="1:19" s="297" customFormat="1" ht="31.5" x14ac:dyDescent="0.25">
      <c r="A141" s="302" t="s">
        <v>813</v>
      </c>
      <c r="B141" s="285" t="s">
        <v>818</v>
      </c>
      <c r="C141" s="301" t="s">
        <v>749</v>
      </c>
      <c r="D141" s="309" t="s">
        <v>443</v>
      </c>
      <c r="E141" s="311" t="s">
        <v>443</v>
      </c>
      <c r="F141" s="311" t="s">
        <v>443</v>
      </c>
      <c r="G141" s="311" t="s">
        <v>443</v>
      </c>
      <c r="H141" s="311" t="s">
        <v>443</v>
      </c>
      <c r="I141" s="311" t="s">
        <v>443</v>
      </c>
      <c r="J141" s="311" t="s">
        <v>443</v>
      </c>
      <c r="K141" s="311" t="s">
        <v>443</v>
      </c>
      <c r="L141" s="311" t="s">
        <v>443</v>
      </c>
      <c r="M141" s="311" t="s">
        <v>443</v>
      </c>
      <c r="N141" s="311" t="s">
        <v>443</v>
      </c>
      <c r="O141" s="311" t="s">
        <v>443</v>
      </c>
      <c r="P141" s="311" t="s">
        <v>443</v>
      </c>
      <c r="Q141" s="311" t="s">
        <v>443</v>
      </c>
      <c r="R141" s="342">
        <v>0</v>
      </c>
      <c r="S141" s="311" t="s">
        <v>443</v>
      </c>
    </row>
    <row r="142" spans="1:19" s="297" customFormat="1" x14ac:dyDescent="0.25">
      <c r="A142" s="302" t="s">
        <v>984</v>
      </c>
      <c r="B142" s="284" t="s">
        <v>819</v>
      </c>
      <c r="C142" s="301" t="s">
        <v>749</v>
      </c>
      <c r="D142" s="309" t="s">
        <v>443</v>
      </c>
      <c r="E142" s="311" t="s">
        <v>443</v>
      </c>
      <c r="F142" s="311" t="s">
        <v>443</v>
      </c>
      <c r="G142" s="311" t="s">
        <v>443</v>
      </c>
      <c r="H142" s="311" t="s">
        <v>443</v>
      </c>
      <c r="I142" s="311" t="s">
        <v>443</v>
      </c>
      <c r="J142" s="311" t="s">
        <v>443</v>
      </c>
      <c r="K142" s="311" t="s">
        <v>443</v>
      </c>
      <c r="L142" s="311" t="s">
        <v>443</v>
      </c>
      <c r="M142" s="311" t="s">
        <v>443</v>
      </c>
      <c r="N142" s="311" t="s">
        <v>443</v>
      </c>
      <c r="O142" s="311" t="s">
        <v>443</v>
      </c>
      <c r="P142" s="311" t="s">
        <v>443</v>
      </c>
      <c r="Q142" s="311" t="s">
        <v>443</v>
      </c>
      <c r="R142" s="342">
        <v>0</v>
      </c>
      <c r="S142" s="311" t="s">
        <v>443</v>
      </c>
    </row>
    <row r="143" spans="1:19" s="297" customFormat="1" x14ac:dyDescent="0.25">
      <c r="A143" s="302" t="s">
        <v>985</v>
      </c>
      <c r="B143" s="284" t="s">
        <v>631</v>
      </c>
      <c r="C143" s="301" t="s">
        <v>749</v>
      </c>
      <c r="D143" s="309" t="s">
        <v>443</v>
      </c>
      <c r="E143" s="311" t="s">
        <v>443</v>
      </c>
      <c r="F143" s="311" t="s">
        <v>443</v>
      </c>
      <c r="G143" s="311" t="s">
        <v>443</v>
      </c>
      <c r="H143" s="311" t="s">
        <v>443</v>
      </c>
      <c r="I143" s="311" t="s">
        <v>443</v>
      </c>
      <c r="J143" s="311" t="s">
        <v>443</v>
      </c>
      <c r="K143" s="311" t="s">
        <v>443</v>
      </c>
      <c r="L143" s="311" t="s">
        <v>443</v>
      </c>
      <c r="M143" s="311" t="s">
        <v>443</v>
      </c>
      <c r="N143" s="311" t="s">
        <v>443</v>
      </c>
      <c r="O143" s="311" t="s">
        <v>443</v>
      </c>
      <c r="P143" s="311" t="s">
        <v>443</v>
      </c>
      <c r="Q143" s="311" t="s">
        <v>443</v>
      </c>
      <c r="R143" s="342">
        <v>0</v>
      </c>
      <c r="S143" s="311" t="s">
        <v>443</v>
      </c>
    </row>
    <row r="144" spans="1:19" s="297" customFormat="1" x14ac:dyDescent="0.25">
      <c r="A144" s="302" t="s">
        <v>814</v>
      </c>
      <c r="B144" s="285" t="s">
        <v>820</v>
      </c>
      <c r="C144" s="301" t="s">
        <v>749</v>
      </c>
      <c r="D144" s="309" t="s">
        <v>443</v>
      </c>
      <c r="E144" s="310">
        <v>19.754999999999999</v>
      </c>
      <c r="F144" s="311" t="s">
        <v>443</v>
      </c>
      <c r="G144" s="311" t="s">
        <v>443</v>
      </c>
      <c r="H144" s="311" t="s">
        <v>443</v>
      </c>
      <c r="I144" s="311" t="s">
        <v>443</v>
      </c>
      <c r="J144" s="311" t="s">
        <v>443</v>
      </c>
      <c r="K144" s="311" t="s">
        <v>443</v>
      </c>
      <c r="L144" s="311" t="s">
        <v>443</v>
      </c>
      <c r="M144" s="311" t="s">
        <v>443</v>
      </c>
      <c r="N144" s="311" t="s">
        <v>443</v>
      </c>
      <c r="O144" s="311" t="s">
        <v>443</v>
      </c>
      <c r="P144" s="311" t="s">
        <v>443</v>
      </c>
      <c r="Q144" s="311" t="s">
        <v>443</v>
      </c>
      <c r="R144" s="342">
        <v>0</v>
      </c>
      <c r="S144" s="311" t="s">
        <v>443</v>
      </c>
    </row>
    <row r="145" spans="1:1134" s="307" customFormat="1" x14ac:dyDescent="0.25">
      <c r="A145" s="312" t="s">
        <v>31</v>
      </c>
      <c r="B145" s="316" t="s">
        <v>1061</v>
      </c>
      <c r="C145" s="314" t="s">
        <v>749</v>
      </c>
      <c r="D145" s="315">
        <v>226.49600000000001</v>
      </c>
      <c r="E145" s="315">
        <v>209.81182999999996</v>
      </c>
      <c r="F145" s="315">
        <v>188.41040000000001</v>
      </c>
      <c r="G145" s="315">
        <v>145.57592</v>
      </c>
      <c r="H145" s="315">
        <v>136.25160000000011</v>
      </c>
      <c r="I145" s="315">
        <v>0</v>
      </c>
      <c r="J145" s="315">
        <v>135.0476000000001</v>
      </c>
      <c r="K145" s="315">
        <v>0</v>
      </c>
      <c r="L145" s="315">
        <v>171.01619199999996</v>
      </c>
      <c r="M145" s="315">
        <v>0</v>
      </c>
      <c r="N145" s="315">
        <v>168.77528332800006</v>
      </c>
      <c r="O145" s="315">
        <v>0</v>
      </c>
      <c r="P145" s="315">
        <v>166.27712872192001</v>
      </c>
      <c r="Q145" s="315">
        <v>0</v>
      </c>
      <c r="R145" s="349">
        <v>777.36780404992032</v>
      </c>
      <c r="S145" s="311" t="s">
        <v>443</v>
      </c>
    </row>
    <row r="146" spans="1:1134" s="297" customFormat="1" x14ac:dyDescent="0.25">
      <c r="A146" s="302" t="s">
        <v>47</v>
      </c>
      <c r="B146" s="282" t="s">
        <v>1008</v>
      </c>
      <c r="C146" s="301" t="s">
        <v>749</v>
      </c>
      <c r="D146" s="309" t="s">
        <v>443</v>
      </c>
      <c r="E146" s="311" t="s">
        <v>443</v>
      </c>
      <c r="F146" s="311" t="s">
        <v>443</v>
      </c>
      <c r="G146" s="311" t="s">
        <v>443</v>
      </c>
      <c r="H146" s="311" t="s">
        <v>443</v>
      </c>
      <c r="I146" s="311" t="s">
        <v>443</v>
      </c>
      <c r="J146" s="311" t="s">
        <v>443</v>
      </c>
      <c r="K146" s="311" t="s">
        <v>443</v>
      </c>
      <c r="L146" s="311" t="s">
        <v>443</v>
      </c>
      <c r="M146" s="311" t="s">
        <v>443</v>
      </c>
      <c r="N146" s="311" t="s">
        <v>443</v>
      </c>
      <c r="O146" s="311" t="s">
        <v>443</v>
      </c>
      <c r="P146" s="311" t="s">
        <v>443</v>
      </c>
      <c r="Q146" s="311" t="s">
        <v>443</v>
      </c>
      <c r="R146" s="342">
        <v>0</v>
      </c>
      <c r="S146" s="311" t="s">
        <v>443</v>
      </c>
    </row>
    <row r="147" spans="1:1134" s="297" customFormat="1" ht="31.5" x14ac:dyDescent="0.25">
      <c r="A147" s="302" t="s">
        <v>900</v>
      </c>
      <c r="B147" s="141" t="s">
        <v>898</v>
      </c>
      <c r="C147" s="301" t="s">
        <v>749</v>
      </c>
      <c r="D147" s="309" t="s">
        <v>443</v>
      </c>
      <c r="E147" s="311" t="s">
        <v>443</v>
      </c>
      <c r="F147" s="311" t="s">
        <v>443</v>
      </c>
      <c r="G147" s="311" t="s">
        <v>443</v>
      </c>
      <c r="H147" s="311" t="s">
        <v>443</v>
      </c>
      <c r="I147" s="311" t="s">
        <v>443</v>
      </c>
      <c r="J147" s="311" t="s">
        <v>443</v>
      </c>
      <c r="K147" s="311" t="s">
        <v>443</v>
      </c>
      <c r="L147" s="311" t="s">
        <v>443</v>
      </c>
      <c r="M147" s="311" t="s">
        <v>443</v>
      </c>
      <c r="N147" s="311" t="s">
        <v>443</v>
      </c>
      <c r="O147" s="311" t="s">
        <v>443</v>
      </c>
      <c r="P147" s="311" t="s">
        <v>443</v>
      </c>
      <c r="Q147" s="311" t="s">
        <v>443</v>
      </c>
      <c r="R147" s="342">
        <v>0</v>
      </c>
      <c r="S147" s="311" t="s">
        <v>443</v>
      </c>
    </row>
    <row r="148" spans="1:1134" s="297" customFormat="1" ht="31.5" x14ac:dyDescent="0.25">
      <c r="A148" s="302" t="s">
        <v>901</v>
      </c>
      <c r="B148" s="141" t="s">
        <v>899</v>
      </c>
      <c r="C148" s="301" t="s">
        <v>749</v>
      </c>
      <c r="D148" s="309" t="s">
        <v>443</v>
      </c>
      <c r="E148" s="311" t="s">
        <v>443</v>
      </c>
      <c r="F148" s="311" t="s">
        <v>443</v>
      </c>
      <c r="G148" s="311" t="s">
        <v>443</v>
      </c>
      <c r="H148" s="311" t="s">
        <v>443</v>
      </c>
      <c r="I148" s="311" t="s">
        <v>443</v>
      </c>
      <c r="J148" s="311" t="s">
        <v>443</v>
      </c>
      <c r="K148" s="311" t="s">
        <v>443</v>
      </c>
      <c r="L148" s="311" t="s">
        <v>443</v>
      </c>
      <c r="M148" s="311" t="s">
        <v>443</v>
      </c>
      <c r="N148" s="311" t="s">
        <v>443</v>
      </c>
      <c r="O148" s="311" t="s">
        <v>443</v>
      </c>
      <c r="P148" s="311" t="s">
        <v>443</v>
      </c>
      <c r="Q148" s="311" t="s">
        <v>443</v>
      </c>
      <c r="R148" s="342">
        <v>0</v>
      </c>
      <c r="S148" s="311" t="s">
        <v>443</v>
      </c>
    </row>
    <row r="149" spans="1:1134" s="297" customFormat="1" ht="31.5" x14ac:dyDescent="0.25">
      <c r="A149" s="302" t="s">
        <v>986</v>
      </c>
      <c r="B149" s="141" t="s">
        <v>884</v>
      </c>
      <c r="C149" s="301" t="s">
        <v>749</v>
      </c>
      <c r="D149" s="309" t="s">
        <v>443</v>
      </c>
      <c r="E149" s="311" t="s">
        <v>443</v>
      </c>
      <c r="F149" s="311" t="s">
        <v>443</v>
      </c>
      <c r="G149" s="311" t="s">
        <v>443</v>
      </c>
      <c r="H149" s="311" t="s">
        <v>443</v>
      </c>
      <c r="I149" s="311" t="s">
        <v>443</v>
      </c>
      <c r="J149" s="311" t="s">
        <v>443</v>
      </c>
      <c r="K149" s="311" t="s">
        <v>443</v>
      </c>
      <c r="L149" s="311" t="s">
        <v>443</v>
      </c>
      <c r="M149" s="311" t="s">
        <v>443</v>
      </c>
      <c r="N149" s="311" t="s">
        <v>443</v>
      </c>
      <c r="O149" s="311" t="s">
        <v>443</v>
      </c>
      <c r="P149" s="311" t="s">
        <v>443</v>
      </c>
      <c r="Q149" s="311" t="s">
        <v>443</v>
      </c>
      <c r="R149" s="342">
        <v>0</v>
      </c>
      <c r="S149" s="311" t="s">
        <v>443</v>
      </c>
    </row>
    <row r="150" spans="1:1134" s="297" customFormat="1" x14ac:dyDescent="0.25">
      <c r="A150" s="302" t="s">
        <v>48</v>
      </c>
      <c r="B150" s="282" t="s">
        <v>1045</v>
      </c>
      <c r="C150" s="301" t="s">
        <v>749</v>
      </c>
      <c r="D150" s="309" t="s">
        <v>443</v>
      </c>
      <c r="E150" s="311" t="s">
        <v>443</v>
      </c>
      <c r="F150" s="311" t="s">
        <v>443</v>
      </c>
      <c r="G150" s="311" t="s">
        <v>443</v>
      </c>
      <c r="H150" s="311" t="s">
        <v>443</v>
      </c>
      <c r="I150" s="311" t="s">
        <v>443</v>
      </c>
      <c r="J150" s="311" t="s">
        <v>443</v>
      </c>
      <c r="K150" s="311" t="s">
        <v>443</v>
      </c>
      <c r="L150" s="311" t="s">
        <v>443</v>
      </c>
      <c r="M150" s="311" t="s">
        <v>443</v>
      </c>
      <c r="N150" s="311" t="s">
        <v>443</v>
      </c>
      <c r="O150" s="311" t="s">
        <v>443</v>
      </c>
      <c r="P150" s="311" t="s">
        <v>443</v>
      </c>
      <c r="Q150" s="311" t="s">
        <v>443</v>
      </c>
      <c r="R150" s="342">
        <v>0</v>
      </c>
      <c r="S150" s="311" t="s">
        <v>443</v>
      </c>
    </row>
    <row r="151" spans="1:1134" s="297" customFormat="1" x14ac:dyDescent="0.25">
      <c r="A151" s="302" t="s">
        <v>764</v>
      </c>
      <c r="B151" s="282" t="s">
        <v>938</v>
      </c>
      <c r="C151" s="301" t="s">
        <v>749</v>
      </c>
      <c r="D151" s="309">
        <v>226.49600000000001</v>
      </c>
      <c r="E151" s="309">
        <v>82.037272999999999</v>
      </c>
      <c r="F151" s="309">
        <v>188.41040000000001</v>
      </c>
      <c r="G151" s="309">
        <v>145.57592</v>
      </c>
      <c r="H151" s="309">
        <v>136.25160000000011</v>
      </c>
      <c r="I151" s="309">
        <v>0</v>
      </c>
      <c r="J151" s="309">
        <v>135.0476000000001</v>
      </c>
      <c r="K151" s="309">
        <v>0</v>
      </c>
      <c r="L151" s="309">
        <v>171.01619199999996</v>
      </c>
      <c r="M151" s="309">
        <v>0</v>
      </c>
      <c r="N151" s="309">
        <v>168.77528332800006</v>
      </c>
      <c r="O151" s="309">
        <v>0</v>
      </c>
      <c r="P151" s="309">
        <v>166.27712872192001</v>
      </c>
      <c r="Q151" s="309">
        <v>0</v>
      </c>
      <c r="R151" s="342">
        <v>777.36780404992032</v>
      </c>
      <c r="S151" s="311" t="s">
        <v>443</v>
      </c>
    </row>
    <row r="152" spans="1:1134" s="297" customFormat="1" x14ac:dyDescent="0.25">
      <c r="A152" s="302" t="s">
        <v>765</v>
      </c>
      <c r="B152" s="282" t="s">
        <v>1046</v>
      </c>
      <c r="C152" s="301" t="s">
        <v>749</v>
      </c>
      <c r="D152" s="309" t="s">
        <v>443</v>
      </c>
      <c r="E152" s="311" t="s">
        <v>443</v>
      </c>
      <c r="F152" s="311" t="s">
        <v>443</v>
      </c>
      <c r="G152" s="311" t="s">
        <v>443</v>
      </c>
      <c r="H152" s="311" t="s">
        <v>443</v>
      </c>
      <c r="I152" s="311" t="s">
        <v>443</v>
      </c>
      <c r="J152" s="311" t="s">
        <v>443</v>
      </c>
      <c r="K152" s="311" t="s">
        <v>443</v>
      </c>
      <c r="L152" s="311" t="s">
        <v>443</v>
      </c>
      <c r="M152" s="311" t="s">
        <v>443</v>
      </c>
      <c r="N152" s="311" t="s">
        <v>443</v>
      </c>
      <c r="O152" s="311" t="s">
        <v>443</v>
      </c>
      <c r="P152" s="311" t="s">
        <v>443</v>
      </c>
      <c r="Q152" s="311" t="s">
        <v>443</v>
      </c>
      <c r="R152" s="342">
        <v>0</v>
      </c>
      <c r="S152" s="311" t="s">
        <v>443</v>
      </c>
    </row>
    <row r="153" spans="1:1134" s="297" customFormat="1" x14ac:dyDescent="0.25">
      <c r="A153" s="302" t="s">
        <v>766</v>
      </c>
      <c r="B153" s="283" t="s">
        <v>939</v>
      </c>
      <c r="C153" s="301" t="s">
        <v>749</v>
      </c>
      <c r="D153" s="309" t="s">
        <v>443</v>
      </c>
      <c r="E153" s="310">
        <v>61.020471000000001</v>
      </c>
      <c r="F153" s="311" t="s">
        <v>443</v>
      </c>
      <c r="G153" s="311" t="s">
        <v>443</v>
      </c>
      <c r="H153" s="311" t="s">
        <v>443</v>
      </c>
      <c r="I153" s="311" t="s">
        <v>443</v>
      </c>
      <c r="J153" s="311" t="s">
        <v>443</v>
      </c>
      <c r="K153" s="311" t="s">
        <v>443</v>
      </c>
      <c r="L153" s="311" t="s">
        <v>443</v>
      </c>
      <c r="M153" s="311" t="s">
        <v>443</v>
      </c>
      <c r="N153" s="311" t="s">
        <v>443</v>
      </c>
      <c r="O153" s="311" t="s">
        <v>443</v>
      </c>
      <c r="P153" s="311" t="s">
        <v>443</v>
      </c>
      <c r="Q153" s="311" t="s">
        <v>443</v>
      </c>
      <c r="R153" s="342">
        <v>0</v>
      </c>
      <c r="S153" s="311" t="s">
        <v>443</v>
      </c>
    </row>
    <row r="154" spans="1:1134" s="297" customFormat="1" x14ac:dyDescent="0.25">
      <c r="A154" s="302" t="s">
        <v>767</v>
      </c>
      <c r="B154" s="282" t="s">
        <v>940</v>
      </c>
      <c r="C154" s="301" t="s">
        <v>749</v>
      </c>
      <c r="D154" s="309" t="s">
        <v>443</v>
      </c>
      <c r="E154" s="311" t="s">
        <v>443</v>
      </c>
      <c r="F154" s="311" t="s">
        <v>443</v>
      </c>
      <c r="G154" s="311" t="s">
        <v>443</v>
      </c>
      <c r="H154" s="311" t="s">
        <v>443</v>
      </c>
      <c r="I154" s="311" t="s">
        <v>443</v>
      </c>
      <c r="J154" s="311" t="s">
        <v>443</v>
      </c>
      <c r="K154" s="311" t="s">
        <v>443</v>
      </c>
      <c r="L154" s="311" t="s">
        <v>443</v>
      </c>
      <c r="M154" s="311" t="s">
        <v>443</v>
      </c>
      <c r="N154" s="311" t="s">
        <v>443</v>
      </c>
      <c r="O154" s="311" t="s">
        <v>443</v>
      </c>
      <c r="P154" s="311" t="s">
        <v>443</v>
      </c>
      <c r="Q154" s="311" t="s">
        <v>443</v>
      </c>
      <c r="R154" s="342">
        <v>0</v>
      </c>
      <c r="S154" s="311" t="s">
        <v>443</v>
      </c>
    </row>
    <row r="155" spans="1:1134" s="297" customFormat="1" x14ac:dyDescent="0.25">
      <c r="A155" s="302" t="s">
        <v>768</v>
      </c>
      <c r="B155" s="282" t="s">
        <v>1053</v>
      </c>
      <c r="C155" s="301" t="s">
        <v>749</v>
      </c>
      <c r="D155" s="309" t="s">
        <v>443</v>
      </c>
      <c r="E155" s="311" t="s">
        <v>443</v>
      </c>
      <c r="F155" s="311" t="s">
        <v>443</v>
      </c>
      <c r="G155" s="311" t="s">
        <v>443</v>
      </c>
      <c r="H155" s="311" t="s">
        <v>443</v>
      </c>
      <c r="I155" s="311" t="s">
        <v>443</v>
      </c>
      <c r="J155" s="311" t="s">
        <v>443</v>
      </c>
      <c r="K155" s="311" t="s">
        <v>443</v>
      </c>
      <c r="L155" s="311" t="s">
        <v>443</v>
      </c>
      <c r="M155" s="311" t="s">
        <v>443</v>
      </c>
      <c r="N155" s="311" t="s">
        <v>443</v>
      </c>
      <c r="O155" s="311" t="s">
        <v>443</v>
      </c>
      <c r="P155" s="311" t="s">
        <v>443</v>
      </c>
      <c r="Q155" s="311" t="s">
        <v>443</v>
      </c>
      <c r="R155" s="342">
        <v>0</v>
      </c>
      <c r="S155" s="311" t="s">
        <v>443</v>
      </c>
    </row>
    <row r="156" spans="1:1134" s="297" customFormat="1" ht="31.5" x14ac:dyDescent="0.25">
      <c r="A156" s="302" t="s">
        <v>769</v>
      </c>
      <c r="B156" s="283" t="s">
        <v>818</v>
      </c>
      <c r="C156" s="301" t="s">
        <v>749</v>
      </c>
      <c r="D156" s="309" t="s">
        <v>443</v>
      </c>
      <c r="E156" s="311" t="s">
        <v>443</v>
      </c>
      <c r="F156" s="311" t="s">
        <v>443</v>
      </c>
      <c r="G156" s="311" t="s">
        <v>443</v>
      </c>
      <c r="H156" s="311" t="s">
        <v>443</v>
      </c>
      <c r="I156" s="311" t="s">
        <v>443</v>
      </c>
      <c r="J156" s="311" t="s">
        <v>443</v>
      </c>
      <c r="K156" s="311" t="s">
        <v>443</v>
      </c>
      <c r="L156" s="311" t="s">
        <v>443</v>
      </c>
      <c r="M156" s="311" t="s">
        <v>443</v>
      </c>
      <c r="N156" s="311" t="s">
        <v>443</v>
      </c>
      <c r="O156" s="311" t="s">
        <v>443</v>
      </c>
      <c r="P156" s="311" t="s">
        <v>443</v>
      </c>
      <c r="Q156" s="311" t="s">
        <v>443</v>
      </c>
      <c r="R156" s="342">
        <v>0</v>
      </c>
      <c r="S156" s="311" t="s">
        <v>443</v>
      </c>
    </row>
    <row r="157" spans="1:1134" s="297" customFormat="1" x14ac:dyDescent="0.25">
      <c r="A157" s="302" t="s">
        <v>987</v>
      </c>
      <c r="B157" s="284" t="s">
        <v>643</v>
      </c>
      <c r="C157" s="301" t="s">
        <v>749</v>
      </c>
      <c r="D157" s="309" t="s">
        <v>443</v>
      </c>
      <c r="E157" s="311" t="s">
        <v>443</v>
      </c>
      <c r="F157" s="311" t="s">
        <v>443</v>
      </c>
      <c r="G157" s="311" t="s">
        <v>443</v>
      </c>
      <c r="H157" s="311" t="s">
        <v>443</v>
      </c>
      <c r="I157" s="311" t="s">
        <v>443</v>
      </c>
      <c r="J157" s="311" t="s">
        <v>443</v>
      </c>
      <c r="K157" s="311" t="s">
        <v>443</v>
      </c>
      <c r="L157" s="311" t="s">
        <v>443</v>
      </c>
      <c r="M157" s="311" t="s">
        <v>443</v>
      </c>
      <c r="N157" s="311" t="s">
        <v>443</v>
      </c>
      <c r="O157" s="311" t="s">
        <v>443</v>
      </c>
      <c r="P157" s="311" t="s">
        <v>443</v>
      </c>
      <c r="Q157" s="311" t="s">
        <v>443</v>
      </c>
      <c r="R157" s="342">
        <v>0</v>
      </c>
      <c r="S157" s="311" t="s">
        <v>443</v>
      </c>
    </row>
    <row r="158" spans="1:1134" s="297" customFormat="1" x14ac:dyDescent="0.25">
      <c r="A158" s="302" t="s">
        <v>988</v>
      </c>
      <c r="B158" s="284" t="s">
        <v>631</v>
      </c>
      <c r="C158" s="301" t="s">
        <v>749</v>
      </c>
      <c r="D158" s="309" t="s">
        <v>443</v>
      </c>
      <c r="E158" s="311" t="s">
        <v>443</v>
      </c>
      <c r="F158" s="311" t="s">
        <v>443</v>
      </c>
      <c r="G158" s="311" t="s">
        <v>443</v>
      </c>
      <c r="H158" s="311" t="s">
        <v>443</v>
      </c>
      <c r="I158" s="311" t="s">
        <v>443</v>
      </c>
      <c r="J158" s="311" t="s">
        <v>443</v>
      </c>
      <c r="K158" s="311" t="s">
        <v>443</v>
      </c>
      <c r="L158" s="311" t="s">
        <v>443</v>
      </c>
      <c r="M158" s="311" t="s">
        <v>443</v>
      </c>
      <c r="N158" s="311" t="s">
        <v>443</v>
      </c>
      <c r="O158" s="311" t="s">
        <v>443</v>
      </c>
      <c r="P158" s="311" t="s">
        <v>443</v>
      </c>
      <c r="Q158" s="311" t="s">
        <v>443</v>
      </c>
      <c r="R158" s="342">
        <v>0</v>
      </c>
      <c r="S158" s="311" t="s">
        <v>443</v>
      </c>
    </row>
    <row r="159" spans="1:1134" s="297" customFormat="1" x14ac:dyDescent="0.25">
      <c r="A159" s="302" t="s">
        <v>770</v>
      </c>
      <c r="B159" s="282" t="s">
        <v>941</v>
      </c>
      <c r="C159" s="301" t="s">
        <v>749</v>
      </c>
      <c r="D159" s="309" t="s">
        <v>443</v>
      </c>
      <c r="E159" s="310">
        <v>66.754182999999998</v>
      </c>
      <c r="F159" s="311" t="s">
        <v>443</v>
      </c>
      <c r="G159" s="311" t="s">
        <v>443</v>
      </c>
      <c r="H159" s="311" t="s">
        <v>443</v>
      </c>
      <c r="I159" s="311" t="s">
        <v>443</v>
      </c>
      <c r="J159" s="311" t="s">
        <v>443</v>
      </c>
      <c r="K159" s="311" t="s">
        <v>443</v>
      </c>
      <c r="L159" s="311" t="s">
        <v>443</v>
      </c>
      <c r="M159" s="311" t="s">
        <v>443</v>
      </c>
      <c r="N159" s="311" t="s">
        <v>443</v>
      </c>
      <c r="O159" s="311" t="s">
        <v>443</v>
      </c>
      <c r="P159" s="311" t="s">
        <v>443</v>
      </c>
      <c r="Q159" s="311" t="s">
        <v>443</v>
      </c>
      <c r="R159" s="342">
        <v>0</v>
      </c>
      <c r="S159" s="311" t="s">
        <v>443</v>
      </c>
    </row>
    <row r="160" spans="1:1134" s="320" customFormat="1" x14ac:dyDescent="0.25">
      <c r="A160" s="312" t="s">
        <v>32</v>
      </c>
      <c r="B160" s="316" t="s">
        <v>11</v>
      </c>
      <c r="C160" s="314" t="s">
        <v>749</v>
      </c>
      <c r="D160" s="315">
        <v>200.12899999999999</v>
      </c>
      <c r="E160" s="315">
        <v>354.928</v>
      </c>
      <c r="F160" s="315">
        <v>226.26499999999999</v>
      </c>
      <c r="G160" s="315">
        <v>208.24549287462833</v>
      </c>
      <c r="H160" s="315">
        <v>241.52096177804501</v>
      </c>
      <c r="I160" s="315">
        <v>0</v>
      </c>
      <c r="J160" s="315">
        <v>229.78176499201098</v>
      </c>
      <c r="K160" s="315">
        <v>0</v>
      </c>
      <c r="L160" s="315">
        <v>186.88963795784355</v>
      </c>
      <c r="M160" s="315">
        <v>0</v>
      </c>
      <c r="N160" s="315">
        <v>221.8201823257543</v>
      </c>
      <c r="O160" s="315">
        <v>0</v>
      </c>
      <c r="P160" s="315">
        <v>202.22506993490572</v>
      </c>
      <c r="Q160" s="315">
        <v>0</v>
      </c>
      <c r="R160" s="349">
        <v>1082.2376169885597</v>
      </c>
      <c r="S160" s="311" t="s">
        <v>443</v>
      </c>
      <c r="T160" s="307"/>
      <c r="U160" s="307"/>
      <c r="V160" s="307"/>
      <c r="W160" s="307"/>
      <c r="X160" s="307"/>
      <c r="Y160" s="307"/>
      <c r="Z160" s="307"/>
      <c r="AA160" s="307"/>
      <c r="AB160" s="307"/>
      <c r="AC160" s="307"/>
      <c r="AD160" s="307"/>
      <c r="AE160" s="307"/>
      <c r="AF160" s="307"/>
      <c r="AG160" s="307"/>
      <c r="AH160" s="307"/>
      <c r="AI160" s="307"/>
      <c r="AJ160" s="307"/>
      <c r="AK160" s="307"/>
      <c r="AL160" s="307"/>
      <c r="AM160" s="307"/>
      <c r="AN160" s="307"/>
      <c r="AO160" s="307"/>
      <c r="AP160" s="307"/>
      <c r="AQ160" s="307"/>
      <c r="AR160" s="307"/>
      <c r="AS160" s="307"/>
      <c r="AT160" s="307"/>
      <c r="AU160" s="307"/>
      <c r="AV160" s="307"/>
      <c r="AW160" s="307"/>
      <c r="AX160" s="307"/>
      <c r="AY160" s="307"/>
      <c r="AZ160" s="307"/>
      <c r="BA160" s="307"/>
      <c r="BB160" s="307"/>
      <c r="BC160" s="307"/>
      <c r="BD160" s="307"/>
      <c r="BE160" s="307"/>
      <c r="BF160" s="307"/>
      <c r="BG160" s="307"/>
      <c r="BH160" s="307"/>
      <c r="BI160" s="307"/>
      <c r="BJ160" s="307"/>
      <c r="BK160" s="307"/>
      <c r="BL160" s="307"/>
      <c r="BM160" s="307"/>
      <c r="BN160" s="307"/>
      <c r="BO160" s="307"/>
      <c r="BP160" s="307"/>
      <c r="BQ160" s="307"/>
      <c r="BR160" s="307"/>
      <c r="BS160" s="307"/>
      <c r="BT160" s="307"/>
      <c r="BU160" s="307"/>
      <c r="BV160" s="307"/>
      <c r="BW160" s="307"/>
      <c r="BX160" s="307"/>
      <c r="BY160" s="307"/>
      <c r="BZ160" s="307"/>
      <c r="CA160" s="307"/>
      <c r="CB160" s="307"/>
      <c r="CC160" s="307"/>
      <c r="CD160" s="307"/>
      <c r="CE160" s="307"/>
      <c r="CF160" s="307"/>
      <c r="CG160" s="307"/>
      <c r="CH160" s="307"/>
      <c r="CI160" s="307"/>
      <c r="CJ160" s="307"/>
      <c r="CK160" s="307"/>
      <c r="CL160" s="307"/>
      <c r="CM160" s="307"/>
      <c r="CN160" s="307"/>
      <c r="CO160" s="307"/>
      <c r="CP160" s="307"/>
      <c r="CQ160" s="307"/>
      <c r="CR160" s="307"/>
      <c r="CS160" s="307"/>
      <c r="CT160" s="307"/>
      <c r="CU160" s="307"/>
      <c r="CV160" s="307"/>
      <c r="CW160" s="307"/>
      <c r="CX160" s="307"/>
      <c r="CY160" s="307"/>
      <c r="CZ160" s="307"/>
      <c r="DA160" s="307"/>
      <c r="DB160" s="307"/>
      <c r="DC160" s="307"/>
      <c r="DD160" s="307"/>
      <c r="DE160" s="307"/>
      <c r="DF160" s="307"/>
      <c r="DG160" s="307"/>
      <c r="DH160" s="307"/>
      <c r="DI160" s="307"/>
      <c r="DJ160" s="307"/>
      <c r="DK160" s="307"/>
      <c r="DL160" s="307"/>
      <c r="DM160" s="307"/>
      <c r="DN160" s="307"/>
      <c r="DO160" s="307"/>
      <c r="DP160" s="307"/>
      <c r="DQ160" s="307"/>
      <c r="DR160" s="307"/>
      <c r="DS160" s="307"/>
      <c r="DT160" s="307"/>
      <c r="DU160" s="307"/>
      <c r="DV160" s="307"/>
      <c r="DW160" s="307"/>
      <c r="DX160" s="307"/>
      <c r="DY160" s="307"/>
      <c r="DZ160" s="307"/>
      <c r="EA160" s="307"/>
      <c r="EB160" s="307"/>
      <c r="EC160" s="307"/>
      <c r="ED160" s="307"/>
      <c r="EE160" s="307"/>
      <c r="EF160" s="307"/>
      <c r="EG160" s="307"/>
      <c r="EH160" s="307"/>
      <c r="EI160" s="307"/>
      <c r="EJ160" s="307"/>
      <c r="EK160" s="307"/>
      <c r="EL160" s="307"/>
      <c r="EM160" s="307"/>
      <c r="EN160" s="307"/>
      <c r="EO160" s="307"/>
      <c r="EP160" s="307"/>
      <c r="EQ160" s="307"/>
      <c r="ER160" s="307"/>
      <c r="ES160" s="307"/>
      <c r="ET160" s="307"/>
      <c r="EU160" s="307"/>
      <c r="EV160" s="307"/>
      <c r="EW160" s="307"/>
      <c r="EX160" s="307"/>
      <c r="EY160" s="307"/>
      <c r="EZ160" s="307"/>
      <c r="FA160" s="307"/>
      <c r="FB160" s="307"/>
      <c r="FC160" s="307"/>
      <c r="FD160" s="307"/>
      <c r="FE160" s="307"/>
      <c r="FF160" s="307"/>
      <c r="FG160" s="307"/>
      <c r="FH160" s="307"/>
      <c r="FI160" s="307"/>
      <c r="FJ160" s="307"/>
      <c r="FK160" s="307"/>
      <c r="FL160" s="307"/>
      <c r="FM160" s="307"/>
      <c r="FN160" s="307"/>
      <c r="FO160" s="307"/>
      <c r="FP160" s="307"/>
      <c r="FQ160" s="307"/>
      <c r="FR160" s="307"/>
      <c r="FS160" s="307"/>
      <c r="FT160" s="307"/>
      <c r="FU160" s="307"/>
      <c r="FV160" s="307"/>
      <c r="FW160" s="307"/>
      <c r="FX160" s="307"/>
      <c r="FY160" s="307"/>
      <c r="FZ160" s="307"/>
      <c r="GA160" s="307"/>
      <c r="GB160" s="307"/>
      <c r="GC160" s="307"/>
      <c r="GD160" s="307"/>
      <c r="GE160" s="307"/>
      <c r="GF160" s="307"/>
      <c r="GG160" s="307"/>
      <c r="GH160" s="307"/>
      <c r="GI160" s="307"/>
      <c r="GJ160" s="307"/>
      <c r="GK160" s="307"/>
      <c r="GL160" s="307"/>
      <c r="GM160" s="307"/>
      <c r="GN160" s="307"/>
      <c r="GO160" s="307"/>
      <c r="GP160" s="307"/>
      <c r="GQ160" s="307"/>
      <c r="GR160" s="307"/>
      <c r="GS160" s="307"/>
      <c r="GT160" s="307"/>
      <c r="GU160" s="307"/>
      <c r="GV160" s="307"/>
      <c r="GW160" s="307"/>
      <c r="GX160" s="307"/>
      <c r="GY160" s="307"/>
      <c r="GZ160" s="307"/>
      <c r="HA160" s="307"/>
      <c r="HB160" s="307"/>
      <c r="HC160" s="307"/>
      <c r="HD160" s="307"/>
      <c r="HE160" s="307"/>
      <c r="HF160" s="307"/>
      <c r="HG160" s="307"/>
      <c r="HH160" s="307"/>
      <c r="HI160" s="307"/>
      <c r="HJ160" s="307"/>
      <c r="HK160" s="307"/>
      <c r="HL160" s="307"/>
      <c r="HM160" s="307"/>
      <c r="HN160" s="307"/>
      <c r="HO160" s="307"/>
      <c r="HP160" s="307"/>
      <c r="HQ160" s="307"/>
      <c r="HR160" s="307"/>
      <c r="HS160" s="307"/>
      <c r="HT160" s="307"/>
      <c r="HU160" s="307"/>
      <c r="HV160" s="307"/>
      <c r="HW160" s="307"/>
      <c r="HX160" s="307"/>
      <c r="HY160" s="307"/>
      <c r="HZ160" s="307"/>
      <c r="IA160" s="307"/>
      <c r="IB160" s="307"/>
      <c r="IC160" s="307"/>
      <c r="ID160" s="307"/>
      <c r="IE160" s="307"/>
      <c r="IF160" s="307"/>
      <c r="IG160" s="307"/>
      <c r="IH160" s="307"/>
      <c r="II160" s="307"/>
      <c r="IJ160" s="307"/>
      <c r="IK160" s="307"/>
      <c r="IL160" s="307"/>
      <c r="IM160" s="307"/>
      <c r="IN160" s="307"/>
      <c r="IO160" s="307"/>
      <c r="IP160" s="307"/>
      <c r="IQ160" s="307"/>
      <c r="IR160" s="307"/>
      <c r="IS160" s="307"/>
      <c r="IT160" s="307"/>
      <c r="IU160" s="307"/>
      <c r="IV160" s="307"/>
      <c r="IW160" s="307"/>
      <c r="IX160" s="307"/>
      <c r="IY160" s="307"/>
      <c r="IZ160" s="307"/>
      <c r="JA160" s="307"/>
      <c r="JB160" s="307"/>
      <c r="JC160" s="307"/>
      <c r="JD160" s="307"/>
      <c r="JE160" s="307"/>
      <c r="JF160" s="307"/>
      <c r="JG160" s="307"/>
      <c r="JH160" s="307"/>
      <c r="JI160" s="307"/>
      <c r="JJ160" s="307"/>
      <c r="JK160" s="307"/>
      <c r="JL160" s="307"/>
      <c r="JM160" s="307"/>
      <c r="JN160" s="307"/>
      <c r="JO160" s="307"/>
      <c r="JP160" s="307"/>
      <c r="JQ160" s="307"/>
      <c r="JR160" s="307"/>
      <c r="JS160" s="307"/>
      <c r="JT160" s="307"/>
      <c r="JU160" s="307"/>
      <c r="JV160" s="307"/>
      <c r="JW160" s="307"/>
      <c r="JX160" s="307"/>
      <c r="JY160" s="307"/>
      <c r="JZ160" s="307"/>
      <c r="KA160" s="307"/>
      <c r="KB160" s="307"/>
      <c r="KC160" s="307"/>
      <c r="KD160" s="307"/>
      <c r="KE160" s="307"/>
      <c r="KF160" s="307"/>
      <c r="KG160" s="307"/>
      <c r="KH160" s="307"/>
      <c r="KI160" s="307"/>
      <c r="KJ160" s="307"/>
      <c r="KK160" s="307"/>
      <c r="KL160" s="307"/>
      <c r="KM160" s="307"/>
      <c r="KN160" s="307"/>
      <c r="KO160" s="307"/>
      <c r="KP160" s="307"/>
      <c r="KQ160" s="307"/>
      <c r="KR160" s="307"/>
      <c r="KS160" s="307"/>
      <c r="KT160" s="307"/>
      <c r="KU160" s="307"/>
      <c r="KV160" s="307"/>
      <c r="KW160" s="307"/>
      <c r="KX160" s="307"/>
      <c r="KY160" s="307"/>
      <c r="KZ160" s="307"/>
      <c r="LA160" s="307"/>
      <c r="LB160" s="307"/>
      <c r="LC160" s="307"/>
      <c r="LD160" s="307"/>
      <c r="LE160" s="307"/>
      <c r="LF160" s="307"/>
      <c r="LG160" s="307"/>
      <c r="LH160" s="307"/>
      <c r="LI160" s="307"/>
      <c r="LJ160" s="307"/>
      <c r="LK160" s="307"/>
      <c r="LL160" s="307"/>
      <c r="LM160" s="307"/>
      <c r="LN160" s="307"/>
      <c r="LO160" s="307"/>
      <c r="LP160" s="307"/>
      <c r="LQ160" s="307"/>
      <c r="LR160" s="307"/>
      <c r="LS160" s="307"/>
      <c r="LT160" s="307"/>
      <c r="LU160" s="307"/>
      <c r="LV160" s="307"/>
      <c r="LW160" s="307"/>
      <c r="LX160" s="307"/>
      <c r="LY160" s="307"/>
      <c r="LZ160" s="307"/>
      <c r="MA160" s="307"/>
      <c r="MB160" s="307"/>
      <c r="MC160" s="307"/>
      <c r="MD160" s="307"/>
      <c r="ME160" s="307"/>
      <c r="MF160" s="307"/>
      <c r="MG160" s="307"/>
      <c r="MH160" s="307"/>
      <c r="MI160" s="307"/>
      <c r="MJ160" s="307"/>
      <c r="MK160" s="307"/>
      <c r="ML160" s="307"/>
      <c r="MM160" s="307"/>
      <c r="MN160" s="307"/>
      <c r="MO160" s="307"/>
      <c r="MP160" s="307"/>
      <c r="MQ160" s="307"/>
      <c r="MR160" s="307"/>
      <c r="MS160" s="307"/>
      <c r="MT160" s="307"/>
      <c r="MU160" s="307"/>
      <c r="MV160" s="307"/>
      <c r="MW160" s="307"/>
      <c r="MX160" s="307"/>
      <c r="MY160" s="307"/>
      <c r="MZ160" s="307"/>
      <c r="NA160" s="307"/>
      <c r="NB160" s="307"/>
      <c r="NC160" s="307"/>
      <c r="ND160" s="307"/>
      <c r="NE160" s="307"/>
      <c r="NF160" s="307"/>
      <c r="NG160" s="307"/>
      <c r="NH160" s="307"/>
      <c r="NI160" s="307"/>
      <c r="NJ160" s="307"/>
      <c r="NK160" s="307"/>
      <c r="NL160" s="307"/>
      <c r="NM160" s="307"/>
      <c r="NN160" s="307"/>
      <c r="NO160" s="307"/>
      <c r="NP160" s="307"/>
      <c r="NQ160" s="307"/>
      <c r="NR160" s="307"/>
      <c r="NS160" s="307"/>
      <c r="NT160" s="307"/>
      <c r="NU160" s="307"/>
      <c r="NV160" s="307"/>
      <c r="NW160" s="307"/>
      <c r="NX160" s="307"/>
      <c r="NY160" s="307"/>
      <c r="NZ160" s="307"/>
      <c r="OA160" s="307"/>
      <c r="OB160" s="307"/>
      <c r="OC160" s="307"/>
      <c r="OD160" s="307"/>
      <c r="OE160" s="307"/>
      <c r="OF160" s="307"/>
      <c r="OG160" s="307"/>
      <c r="OH160" s="307"/>
      <c r="OI160" s="307"/>
      <c r="OJ160" s="307"/>
      <c r="OK160" s="307"/>
      <c r="OL160" s="307"/>
      <c r="OM160" s="307"/>
      <c r="ON160" s="307"/>
      <c r="OO160" s="307"/>
      <c r="OP160" s="307"/>
      <c r="OQ160" s="307"/>
      <c r="OR160" s="307"/>
      <c r="OS160" s="307"/>
      <c r="OT160" s="307"/>
      <c r="OU160" s="307"/>
      <c r="OV160" s="307"/>
      <c r="OW160" s="307"/>
      <c r="OX160" s="307"/>
      <c r="OY160" s="307"/>
      <c r="OZ160" s="307"/>
      <c r="PA160" s="307"/>
      <c r="PB160" s="307"/>
      <c r="PC160" s="307"/>
      <c r="PD160" s="307"/>
      <c r="PE160" s="307"/>
      <c r="PF160" s="307"/>
      <c r="PG160" s="307"/>
      <c r="PH160" s="307"/>
      <c r="PI160" s="307"/>
      <c r="PJ160" s="307"/>
      <c r="PK160" s="307"/>
      <c r="PL160" s="307"/>
      <c r="PM160" s="307"/>
      <c r="PN160" s="307"/>
      <c r="PO160" s="307"/>
      <c r="PP160" s="307"/>
      <c r="PQ160" s="307"/>
      <c r="PR160" s="307"/>
      <c r="PS160" s="307"/>
      <c r="PT160" s="307"/>
      <c r="PU160" s="307"/>
      <c r="PV160" s="307"/>
      <c r="PW160" s="307"/>
      <c r="PX160" s="307"/>
      <c r="PY160" s="307"/>
      <c r="PZ160" s="307"/>
      <c r="QA160" s="307"/>
      <c r="QB160" s="307"/>
      <c r="QC160" s="307"/>
      <c r="QD160" s="307"/>
      <c r="QE160" s="307"/>
      <c r="QF160" s="307"/>
      <c r="QG160" s="307"/>
      <c r="QH160" s="307"/>
      <c r="QI160" s="307"/>
      <c r="QJ160" s="307"/>
      <c r="QK160" s="307"/>
      <c r="QL160" s="307"/>
      <c r="QM160" s="307"/>
      <c r="QN160" s="307"/>
      <c r="QO160" s="307"/>
      <c r="QP160" s="307"/>
      <c r="QQ160" s="307"/>
      <c r="QR160" s="307"/>
      <c r="QS160" s="307"/>
      <c r="QT160" s="307"/>
      <c r="QU160" s="307"/>
      <c r="QV160" s="307"/>
      <c r="QW160" s="307"/>
      <c r="QX160" s="307"/>
      <c r="QY160" s="307"/>
      <c r="QZ160" s="307"/>
      <c r="RA160" s="307"/>
      <c r="RB160" s="307"/>
      <c r="RC160" s="307"/>
      <c r="RD160" s="307"/>
      <c r="RE160" s="307"/>
      <c r="RF160" s="307"/>
      <c r="RG160" s="307"/>
      <c r="RH160" s="307"/>
      <c r="RI160" s="307"/>
      <c r="RJ160" s="307"/>
      <c r="RK160" s="307"/>
      <c r="RL160" s="307"/>
      <c r="RM160" s="307"/>
      <c r="RN160" s="307"/>
      <c r="RO160" s="307"/>
      <c r="RP160" s="307"/>
      <c r="RQ160" s="307"/>
      <c r="RR160" s="307"/>
      <c r="RS160" s="307"/>
      <c r="RT160" s="307"/>
      <c r="RU160" s="307"/>
      <c r="RV160" s="307"/>
      <c r="RW160" s="307"/>
      <c r="RX160" s="307"/>
      <c r="RY160" s="307"/>
      <c r="RZ160" s="307"/>
      <c r="SA160" s="307"/>
      <c r="SB160" s="307"/>
      <c r="SC160" s="307"/>
      <c r="SD160" s="307"/>
      <c r="SE160" s="307"/>
      <c r="SF160" s="307"/>
      <c r="SG160" s="307"/>
      <c r="SH160" s="307"/>
      <c r="SI160" s="307"/>
      <c r="SJ160" s="307"/>
      <c r="SK160" s="307"/>
      <c r="SL160" s="307"/>
      <c r="SM160" s="307"/>
      <c r="SN160" s="307"/>
      <c r="SO160" s="307"/>
      <c r="SP160" s="307"/>
      <c r="SQ160" s="307"/>
      <c r="SR160" s="307"/>
      <c r="SS160" s="307"/>
      <c r="ST160" s="307"/>
      <c r="SU160" s="307"/>
      <c r="SV160" s="307"/>
      <c r="SW160" s="307"/>
      <c r="SX160" s="307"/>
      <c r="SY160" s="307"/>
      <c r="SZ160" s="307"/>
      <c r="TA160" s="307"/>
      <c r="TB160" s="307"/>
      <c r="TC160" s="307"/>
      <c r="TD160" s="307"/>
      <c r="TE160" s="307"/>
      <c r="TF160" s="307"/>
      <c r="TG160" s="307"/>
      <c r="TH160" s="307"/>
      <c r="TI160" s="307"/>
      <c r="TJ160" s="307"/>
      <c r="TK160" s="307"/>
      <c r="TL160" s="307"/>
      <c r="TM160" s="307"/>
      <c r="TN160" s="307"/>
      <c r="TO160" s="307"/>
      <c r="TP160" s="307"/>
      <c r="TQ160" s="307"/>
      <c r="TR160" s="307"/>
      <c r="TS160" s="307"/>
      <c r="TT160" s="307"/>
      <c r="TU160" s="307"/>
      <c r="TV160" s="307"/>
      <c r="TW160" s="307"/>
      <c r="TX160" s="307"/>
      <c r="TY160" s="307"/>
      <c r="TZ160" s="307"/>
      <c r="UA160" s="307"/>
      <c r="UB160" s="307"/>
      <c r="UC160" s="307"/>
      <c r="UD160" s="307"/>
      <c r="UE160" s="307"/>
      <c r="UF160" s="307"/>
      <c r="UG160" s="307"/>
      <c r="UH160" s="307"/>
      <c r="UI160" s="307"/>
      <c r="UJ160" s="307"/>
      <c r="UK160" s="307"/>
      <c r="UL160" s="307"/>
      <c r="UM160" s="307"/>
      <c r="UN160" s="307"/>
      <c r="UO160" s="307"/>
      <c r="UP160" s="307"/>
      <c r="UQ160" s="307"/>
      <c r="UR160" s="307"/>
      <c r="US160" s="307"/>
      <c r="UT160" s="307"/>
      <c r="UU160" s="307"/>
      <c r="UV160" s="307"/>
      <c r="UW160" s="307"/>
      <c r="UX160" s="307"/>
      <c r="UY160" s="307"/>
      <c r="UZ160" s="307"/>
      <c r="VA160" s="307"/>
      <c r="VB160" s="307"/>
      <c r="VC160" s="307"/>
      <c r="VD160" s="307"/>
      <c r="VE160" s="307"/>
      <c r="VF160" s="307"/>
      <c r="VG160" s="307"/>
      <c r="VH160" s="307"/>
      <c r="VI160" s="307"/>
      <c r="VJ160" s="307"/>
      <c r="VK160" s="307"/>
      <c r="VL160" s="307"/>
      <c r="VM160" s="307"/>
      <c r="VN160" s="307"/>
      <c r="VO160" s="307"/>
      <c r="VP160" s="307"/>
      <c r="VQ160" s="307"/>
      <c r="VR160" s="307"/>
      <c r="VS160" s="307"/>
      <c r="VT160" s="307"/>
      <c r="VU160" s="307"/>
      <c r="VV160" s="307"/>
      <c r="VW160" s="307"/>
      <c r="VX160" s="307"/>
      <c r="VY160" s="307"/>
      <c r="VZ160" s="307"/>
      <c r="WA160" s="307"/>
      <c r="WB160" s="307"/>
      <c r="WC160" s="307"/>
      <c r="WD160" s="307"/>
      <c r="WE160" s="307"/>
      <c r="WF160" s="307"/>
      <c r="WG160" s="307"/>
      <c r="WH160" s="307"/>
      <c r="WI160" s="307"/>
      <c r="WJ160" s="307"/>
      <c r="WK160" s="307"/>
      <c r="WL160" s="307"/>
      <c r="WM160" s="307"/>
      <c r="WN160" s="307"/>
      <c r="WO160" s="307"/>
      <c r="WP160" s="307"/>
      <c r="WQ160" s="307"/>
      <c r="WR160" s="307"/>
      <c r="WS160" s="307"/>
      <c r="WT160" s="307"/>
      <c r="WU160" s="307"/>
      <c r="WV160" s="307"/>
      <c r="WW160" s="307"/>
      <c r="WX160" s="307"/>
      <c r="WY160" s="307"/>
      <c r="WZ160" s="307"/>
      <c r="XA160" s="307"/>
      <c r="XB160" s="307"/>
      <c r="XC160" s="307"/>
      <c r="XD160" s="307"/>
      <c r="XE160" s="307"/>
      <c r="XF160" s="307"/>
      <c r="XG160" s="307"/>
      <c r="XH160" s="307"/>
      <c r="XI160" s="307"/>
      <c r="XJ160" s="307"/>
      <c r="XK160" s="307"/>
      <c r="XL160" s="307"/>
      <c r="XM160" s="307"/>
      <c r="XN160" s="307"/>
      <c r="XO160" s="307"/>
      <c r="XP160" s="307"/>
      <c r="XQ160" s="307"/>
      <c r="XR160" s="307"/>
      <c r="XS160" s="307"/>
      <c r="XT160" s="307"/>
      <c r="XU160" s="307"/>
      <c r="XV160" s="307"/>
      <c r="XW160" s="307"/>
      <c r="XX160" s="307"/>
      <c r="XY160" s="307"/>
      <c r="XZ160" s="307"/>
      <c r="YA160" s="307"/>
      <c r="YB160" s="307"/>
      <c r="YC160" s="307"/>
      <c r="YD160" s="307"/>
      <c r="YE160" s="307"/>
      <c r="YF160" s="307"/>
      <c r="YG160" s="307"/>
      <c r="YH160" s="307"/>
      <c r="YI160" s="307"/>
      <c r="YJ160" s="307"/>
      <c r="YK160" s="307"/>
      <c r="YL160" s="307"/>
      <c r="YM160" s="307"/>
      <c r="YN160" s="307"/>
      <c r="YO160" s="307"/>
      <c r="YP160" s="307"/>
      <c r="YQ160" s="307"/>
      <c r="YR160" s="307"/>
      <c r="YS160" s="307"/>
      <c r="YT160" s="307"/>
      <c r="YU160" s="307"/>
      <c r="YV160" s="307"/>
      <c r="YW160" s="307"/>
      <c r="YX160" s="307"/>
      <c r="YY160" s="307"/>
      <c r="YZ160" s="307"/>
      <c r="ZA160" s="307"/>
      <c r="ZB160" s="307"/>
      <c r="ZC160" s="307"/>
      <c r="ZD160" s="307"/>
      <c r="ZE160" s="307"/>
      <c r="ZF160" s="307"/>
      <c r="ZG160" s="307"/>
      <c r="ZH160" s="307"/>
      <c r="ZI160" s="307"/>
      <c r="ZJ160" s="307"/>
      <c r="ZK160" s="307"/>
      <c r="ZL160" s="307"/>
      <c r="ZM160" s="307"/>
      <c r="ZN160" s="307"/>
      <c r="ZO160" s="307"/>
      <c r="ZP160" s="307"/>
      <c r="ZQ160" s="307"/>
      <c r="ZR160" s="307"/>
      <c r="ZS160" s="307"/>
      <c r="ZT160" s="307"/>
      <c r="ZU160" s="307"/>
      <c r="ZV160" s="307"/>
      <c r="ZW160" s="307"/>
      <c r="ZX160" s="307"/>
      <c r="ZY160" s="307"/>
      <c r="ZZ160" s="307"/>
      <c r="AAA160" s="307"/>
      <c r="AAB160" s="307"/>
      <c r="AAC160" s="307"/>
      <c r="AAD160" s="307"/>
      <c r="AAE160" s="307"/>
      <c r="AAF160" s="307"/>
      <c r="AAG160" s="307"/>
      <c r="AAH160" s="307"/>
      <c r="AAI160" s="307"/>
      <c r="AAJ160" s="307"/>
      <c r="AAK160" s="307"/>
      <c r="AAL160" s="307"/>
      <c r="AAM160" s="307"/>
      <c r="AAN160" s="307"/>
      <c r="AAO160" s="307"/>
      <c r="AAP160" s="307"/>
      <c r="AAQ160" s="307"/>
      <c r="AAR160" s="307"/>
      <c r="AAS160" s="307"/>
      <c r="AAT160" s="307"/>
      <c r="AAU160" s="307"/>
      <c r="AAV160" s="307"/>
      <c r="AAW160" s="307"/>
      <c r="AAX160" s="307"/>
      <c r="AAY160" s="307"/>
      <c r="AAZ160" s="307"/>
      <c r="ABA160" s="307"/>
      <c r="ABB160" s="307"/>
      <c r="ABC160" s="307"/>
      <c r="ABD160" s="307"/>
      <c r="ABE160" s="307"/>
      <c r="ABF160" s="307"/>
      <c r="ABG160" s="307"/>
      <c r="ABH160" s="307"/>
      <c r="ABI160" s="307"/>
      <c r="ABJ160" s="307"/>
      <c r="ABK160" s="307"/>
      <c r="ABL160" s="307"/>
      <c r="ABM160" s="307"/>
      <c r="ABN160" s="307"/>
      <c r="ABO160" s="307"/>
      <c r="ABP160" s="307"/>
      <c r="ABQ160" s="307"/>
      <c r="ABR160" s="307"/>
      <c r="ABS160" s="307"/>
      <c r="ABT160" s="307"/>
      <c r="ABU160" s="307"/>
      <c r="ABV160" s="307"/>
      <c r="ABW160" s="307"/>
      <c r="ABX160" s="307"/>
      <c r="ABY160" s="307"/>
      <c r="ABZ160" s="307"/>
      <c r="ACA160" s="307"/>
      <c r="ACB160" s="307"/>
      <c r="ACC160" s="307"/>
      <c r="ACD160" s="307"/>
      <c r="ACE160" s="307"/>
      <c r="ACF160" s="307"/>
      <c r="ACG160" s="307"/>
      <c r="ACH160" s="307"/>
      <c r="ACI160" s="307"/>
      <c r="ACJ160" s="307"/>
      <c r="ACK160" s="307"/>
      <c r="ACL160" s="307"/>
      <c r="ACM160" s="307"/>
      <c r="ACN160" s="307"/>
      <c r="ACO160" s="307"/>
      <c r="ACP160" s="307"/>
      <c r="ACQ160" s="307"/>
      <c r="ACR160" s="307"/>
      <c r="ACS160" s="307"/>
      <c r="ACT160" s="307"/>
      <c r="ACU160" s="307"/>
      <c r="ACV160" s="307"/>
      <c r="ACW160" s="307"/>
      <c r="ACX160" s="307"/>
      <c r="ACY160" s="307"/>
      <c r="ACZ160" s="307"/>
      <c r="ADA160" s="307"/>
      <c r="ADB160" s="307"/>
      <c r="ADC160" s="307"/>
      <c r="ADD160" s="307"/>
      <c r="ADE160" s="307"/>
      <c r="ADF160" s="307"/>
      <c r="ADG160" s="307"/>
      <c r="ADH160" s="307"/>
      <c r="ADI160" s="307"/>
      <c r="ADJ160" s="307"/>
      <c r="ADK160" s="307"/>
      <c r="ADL160" s="307"/>
      <c r="ADM160" s="307"/>
      <c r="ADN160" s="307"/>
      <c r="ADO160" s="307"/>
      <c r="ADP160" s="307"/>
      <c r="ADQ160" s="307"/>
      <c r="ADR160" s="307"/>
      <c r="ADS160" s="307"/>
      <c r="ADT160" s="307"/>
      <c r="ADU160" s="307"/>
      <c r="ADV160" s="307"/>
      <c r="ADW160" s="307"/>
      <c r="ADX160" s="307"/>
      <c r="ADY160" s="307"/>
      <c r="ADZ160" s="307"/>
      <c r="AEA160" s="307"/>
      <c r="AEB160" s="307"/>
      <c r="AEC160" s="307"/>
      <c r="AED160" s="307"/>
      <c r="AEE160" s="307"/>
      <c r="AEF160" s="307"/>
      <c r="AEG160" s="307"/>
      <c r="AEH160" s="307"/>
      <c r="AEI160" s="307"/>
      <c r="AEJ160" s="307"/>
      <c r="AEK160" s="307"/>
      <c r="AEL160" s="307"/>
      <c r="AEM160" s="307"/>
      <c r="AEN160" s="307"/>
      <c r="AEO160" s="307"/>
      <c r="AEP160" s="307"/>
      <c r="AEQ160" s="307"/>
      <c r="AER160" s="307"/>
      <c r="AES160" s="307"/>
      <c r="AET160" s="307"/>
      <c r="AEU160" s="307"/>
      <c r="AEV160" s="307"/>
      <c r="AEW160" s="307"/>
      <c r="AEX160" s="307"/>
      <c r="AEY160" s="307"/>
      <c r="AEZ160" s="307"/>
      <c r="AFA160" s="307"/>
      <c r="AFB160" s="307"/>
      <c r="AFC160" s="307"/>
      <c r="AFD160" s="307"/>
      <c r="AFE160" s="307"/>
      <c r="AFF160" s="307"/>
      <c r="AFG160" s="307"/>
      <c r="AFH160" s="307"/>
      <c r="AFI160" s="307"/>
      <c r="AFJ160" s="307"/>
      <c r="AFK160" s="307"/>
      <c r="AFL160" s="307"/>
      <c r="AFM160" s="307"/>
      <c r="AFN160" s="307"/>
      <c r="AFO160" s="307"/>
      <c r="AFP160" s="307"/>
      <c r="AFQ160" s="307"/>
      <c r="AFR160" s="307"/>
      <c r="AFS160" s="307"/>
      <c r="AFT160" s="307"/>
      <c r="AFU160" s="307"/>
      <c r="AFV160" s="307"/>
      <c r="AFW160" s="307"/>
      <c r="AFX160" s="307"/>
      <c r="AFY160" s="307"/>
      <c r="AFZ160" s="307"/>
      <c r="AGA160" s="307"/>
      <c r="AGB160" s="307"/>
      <c r="AGC160" s="307"/>
      <c r="AGD160" s="307"/>
      <c r="AGE160" s="307"/>
      <c r="AGF160" s="307"/>
      <c r="AGG160" s="307"/>
      <c r="AGH160" s="307"/>
      <c r="AGI160" s="307"/>
      <c r="AGJ160" s="307"/>
      <c r="AGK160" s="307"/>
      <c r="AGL160" s="307"/>
      <c r="AGM160" s="307"/>
      <c r="AGN160" s="307"/>
      <c r="AGO160" s="307"/>
      <c r="AGP160" s="307"/>
      <c r="AGQ160" s="307"/>
      <c r="AGR160" s="307"/>
      <c r="AGS160" s="307"/>
      <c r="AGT160" s="307"/>
      <c r="AGU160" s="307"/>
      <c r="AGV160" s="307"/>
      <c r="AGW160" s="307"/>
      <c r="AGX160" s="307"/>
      <c r="AGY160" s="307"/>
      <c r="AGZ160" s="307"/>
      <c r="AHA160" s="307"/>
      <c r="AHB160" s="307"/>
      <c r="AHC160" s="307"/>
      <c r="AHD160" s="307"/>
      <c r="AHE160" s="307"/>
      <c r="AHF160" s="307"/>
      <c r="AHG160" s="307"/>
      <c r="AHH160" s="307"/>
      <c r="AHI160" s="307"/>
      <c r="AHJ160" s="307"/>
      <c r="AHK160" s="307"/>
      <c r="AHL160" s="307"/>
      <c r="AHM160" s="307"/>
      <c r="AHN160" s="307"/>
      <c r="AHO160" s="307"/>
      <c r="AHP160" s="307"/>
      <c r="AHQ160" s="307"/>
      <c r="AHR160" s="307"/>
      <c r="AHS160" s="307"/>
      <c r="AHT160" s="307"/>
      <c r="AHU160" s="307"/>
      <c r="AHV160" s="307"/>
      <c r="AHW160" s="307"/>
      <c r="AHX160" s="307"/>
      <c r="AHY160" s="307"/>
      <c r="AHZ160" s="307"/>
      <c r="AIA160" s="307"/>
      <c r="AIB160" s="307"/>
      <c r="AIC160" s="307"/>
      <c r="AID160" s="307"/>
      <c r="AIE160" s="307"/>
      <c r="AIF160" s="307"/>
      <c r="AIG160" s="307"/>
      <c r="AIH160" s="307"/>
      <c r="AII160" s="307"/>
      <c r="AIJ160" s="307"/>
      <c r="AIK160" s="307"/>
      <c r="AIL160" s="307"/>
      <c r="AIM160" s="307"/>
      <c r="AIN160" s="307"/>
      <c r="AIO160" s="307"/>
      <c r="AIP160" s="307"/>
      <c r="AIQ160" s="307"/>
      <c r="AIR160" s="307"/>
      <c r="AIS160" s="307"/>
      <c r="AIT160" s="307"/>
      <c r="AIU160" s="307"/>
      <c r="AIV160" s="307"/>
      <c r="AIW160" s="307"/>
      <c r="AIX160" s="307"/>
      <c r="AIY160" s="307"/>
      <c r="AIZ160" s="307"/>
      <c r="AJA160" s="307"/>
      <c r="AJB160" s="307"/>
      <c r="AJC160" s="307"/>
      <c r="AJD160" s="307"/>
      <c r="AJE160" s="307"/>
      <c r="AJF160" s="307"/>
      <c r="AJG160" s="307"/>
      <c r="AJH160" s="307"/>
      <c r="AJI160" s="307"/>
      <c r="AJJ160" s="307"/>
      <c r="AJK160" s="307"/>
      <c r="AJL160" s="307"/>
      <c r="AJM160" s="307"/>
      <c r="AJN160" s="307"/>
      <c r="AJO160" s="307"/>
      <c r="AJP160" s="307"/>
      <c r="AJQ160" s="307"/>
      <c r="AJR160" s="307"/>
      <c r="AJS160" s="307"/>
      <c r="AJT160" s="307"/>
      <c r="AJU160" s="307"/>
      <c r="AJV160" s="307"/>
      <c r="AJW160" s="307"/>
      <c r="AJX160" s="307"/>
      <c r="AJY160" s="307"/>
      <c r="AJZ160" s="307"/>
      <c r="AKA160" s="307"/>
      <c r="AKB160" s="307"/>
      <c r="AKC160" s="307"/>
      <c r="AKD160" s="307"/>
      <c r="AKE160" s="307"/>
      <c r="AKF160" s="307"/>
      <c r="AKG160" s="307"/>
      <c r="AKH160" s="307"/>
      <c r="AKI160" s="307"/>
      <c r="AKJ160" s="307"/>
      <c r="AKK160" s="307"/>
      <c r="AKL160" s="307"/>
      <c r="AKM160" s="307"/>
      <c r="AKN160" s="307"/>
      <c r="AKO160" s="307"/>
      <c r="AKP160" s="307"/>
      <c r="AKQ160" s="307"/>
      <c r="AKR160" s="307"/>
      <c r="AKS160" s="307"/>
      <c r="AKT160" s="307"/>
      <c r="AKU160" s="307"/>
      <c r="AKV160" s="307"/>
      <c r="AKW160" s="307"/>
      <c r="AKX160" s="307"/>
      <c r="AKY160" s="307"/>
      <c r="AKZ160" s="307"/>
      <c r="ALA160" s="307"/>
      <c r="ALB160" s="307"/>
      <c r="ALC160" s="307"/>
      <c r="ALD160" s="307"/>
      <c r="ALE160" s="307"/>
      <c r="ALF160" s="307"/>
      <c r="ALG160" s="307"/>
      <c r="ALH160" s="307"/>
      <c r="ALI160" s="307"/>
      <c r="ALJ160" s="307"/>
      <c r="ALK160" s="307"/>
      <c r="ALL160" s="307"/>
      <c r="ALM160" s="307"/>
      <c r="ALN160" s="307"/>
      <c r="ALO160" s="307"/>
      <c r="ALP160" s="307"/>
      <c r="ALQ160" s="307"/>
      <c r="ALR160" s="307"/>
      <c r="ALS160" s="307"/>
      <c r="ALT160" s="307"/>
      <c r="ALU160" s="307"/>
      <c r="ALV160" s="307"/>
      <c r="ALW160" s="307"/>
      <c r="ALX160" s="307"/>
      <c r="ALY160" s="307"/>
      <c r="ALZ160" s="307"/>
      <c r="AMA160" s="307"/>
      <c r="AMB160" s="307"/>
      <c r="AMC160" s="307"/>
      <c r="AMD160" s="307"/>
      <c r="AME160" s="307"/>
      <c r="AMF160" s="307"/>
      <c r="AMG160" s="307"/>
      <c r="AMH160" s="307"/>
      <c r="AMI160" s="307"/>
      <c r="AMJ160" s="307"/>
      <c r="AMK160" s="307"/>
      <c r="AML160" s="307"/>
      <c r="AMM160" s="307"/>
      <c r="AMN160" s="307"/>
      <c r="AMO160" s="307"/>
      <c r="AMP160" s="307"/>
      <c r="AMQ160" s="307"/>
      <c r="AMR160" s="307"/>
      <c r="AMS160" s="307"/>
      <c r="AMT160" s="307"/>
      <c r="AMU160" s="307"/>
      <c r="AMV160" s="307"/>
      <c r="AMW160" s="307"/>
      <c r="AMX160" s="307"/>
      <c r="AMY160" s="307"/>
      <c r="AMZ160" s="307"/>
      <c r="ANA160" s="307"/>
      <c r="ANB160" s="307"/>
      <c r="ANC160" s="307"/>
      <c r="AND160" s="307"/>
      <c r="ANE160" s="307"/>
      <c r="ANF160" s="307"/>
      <c r="ANG160" s="307"/>
      <c r="ANH160" s="307"/>
      <c r="ANI160" s="307"/>
      <c r="ANJ160" s="307"/>
      <c r="ANK160" s="307"/>
      <c r="ANL160" s="307"/>
      <c r="ANM160" s="307"/>
      <c r="ANN160" s="307"/>
      <c r="ANO160" s="307"/>
      <c r="ANP160" s="307"/>
      <c r="ANQ160" s="307"/>
      <c r="ANR160" s="307"/>
      <c r="ANS160" s="307"/>
      <c r="ANT160" s="307"/>
      <c r="ANU160" s="307"/>
      <c r="ANV160" s="307"/>
      <c r="ANW160" s="307"/>
      <c r="ANX160" s="307"/>
      <c r="ANY160" s="307"/>
      <c r="ANZ160" s="307"/>
      <c r="AOA160" s="307"/>
      <c r="AOB160" s="307"/>
      <c r="AOC160" s="307"/>
      <c r="AOD160" s="307"/>
      <c r="AOE160" s="307"/>
      <c r="AOF160" s="307"/>
      <c r="AOG160" s="307"/>
      <c r="AOH160" s="307"/>
      <c r="AOI160" s="307"/>
      <c r="AOJ160" s="307"/>
      <c r="AOK160" s="307"/>
      <c r="AOL160" s="307"/>
      <c r="AOM160" s="307"/>
      <c r="AON160" s="307"/>
      <c r="AOO160" s="307"/>
      <c r="AOP160" s="307"/>
      <c r="AOQ160" s="307"/>
      <c r="AOR160" s="307"/>
      <c r="AOS160" s="307"/>
      <c r="AOT160" s="307"/>
      <c r="AOU160" s="307"/>
      <c r="AOV160" s="307"/>
      <c r="AOW160" s="307"/>
      <c r="AOX160" s="307"/>
      <c r="AOY160" s="307"/>
      <c r="AOZ160" s="307"/>
      <c r="APA160" s="307"/>
      <c r="APB160" s="307"/>
      <c r="APC160" s="307"/>
      <c r="APD160" s="307"/>
      <c r="APE160" s="307"/>
      <c r="APF160" s="307"/>
      <c r="APG160" s="307"/>
      <c r="APH160" s="307"/>
      <c r="API160" s="307"/>
      <c r="APJ160" s="307"/>
      <c r="APK160" s="307"/>
      <c r="APL160" s="307"/>
      <c r="APM160" s="307"/>
      <c r="APN160" s="307"/>
      <c r="APO160" s="307"/>
      <c r="APP160" s="307"/>
      <c r="APQ160" s="307"/>
      <c r="APR160" s="307"/>
      <c r="APS160" s="307"/>
      <c r="APT160" s="307"/>
      <c r="APU160" s="307"/>
      <c r="APV160" s="307"/>
      <c r="APW160" s="307"/>
      <c r="APX160" s="307"/>
      <c r="APY160" s="307"/>
      <c r="APZ160" s="307"/>
      <c r="AQA160" s="307"/>
      <c r="AQB160" s="307"/>
      <c r="AQC160" s="307"/>
      <c r="AQD160" s="307"/>
      <c r="AQE160" s="307"/>
      <c r="AQF160" s="307"/>
      <c r="AQG160" s="307"/>
      <c r="AQH160" s="307"/>
      <c r="AQI160" s="307"/>
      <c r="AQJ160" s="307"/>
      <c r="AQK160" s="307"/>
      <c r="AQL160" s="307"/>
      <c r="AQM160" s="307"/>
      <c r="AQN160" s="307"/>
      <c r="AQO160" s="307"/>
      <c r="AQP160" s="307"/>
    </row>
    <row r="161" spans="1:1134" s="297" customFormat="1" x14ac:dyDescent="0.25">
      <c r="A161" s="302" t="s">
        <v>50</v>
      </c>
      <c r="B161" s="285" t="s">
        <v>822</v>
      </c>
      <c r="C161" s="301" t="s">
        <v>749</v>
      </c>
      <c r="D161" s="309">
        <v>150.77199999999999</v>
      </c>
      <c r="E161" s="310">
        <v>284.87099999999998</v>
      </c>
      <c r="F161" s="310">
        <v>185.964</v>
      </c>
      <c r="G161" s="310">
        <v>156.08249287462831</v>
      </c>
      <c r="H161" s="310">
        <v>191.70838177804501</v>
      </c>
      <c r="I161" s="311" t="s">
        <v>443</v>
      </c>
      <c r="J161" s="310">
        <v>192.96918499201098</v>
      </c>
      <c r="K161" s="311" t="s">
        <v>443</v>
      </c>
      <c r="L161" s="310">
        <v>150.13725795784353</v>
      </c>
      <c r="M161" s="311" t="s">
        <v>443</v>
      </c>
      <c r="N161" s="310">
        <v>193.26937272575429</v>
      </c>
      <c r="O161" s="311" t="s">
        <v>443</v>
      </c>
      <c r="P161" s="310">
        <v>173.78630576850571</v>
      </c>
      <c r="Q161" s="311" t="s">
        <v>443</v>
      </c>
      <c r="R161" s="342">
        <v>901.87050322215953</v>
      </c>
      <c r="S161" s="311" t="s">
        <v>443</v>
      </c>
    </row>
    <row r="162" spans="1:1134" s="297" customFormat="1" x14ac:dyDescent="0.25">
      <c r="A162" s="302" t="s">
        <v>51</v>
      </c>
      <c r="B162" s="285" t="s">
        <v>13</v>
      </c>
      <c r="C162" s="301" t="s">
        <v>749</v>
      </c>
      <c r="D162" s="309">
        <v>8.6950000000000003</v>
      </c>
      <c r="E162" s="310">
        <v>11.272</v>
      </c>
      <c r="F162" s="310">
        <v>10.534000000000001</v>
      </c>
      <c r="G162" s="310">
        <v>9.1630000000000003</v>
      </c>
      <c r="H162" s="310">
        <v>6.812580000000005</v>
      </c>
      <c r="I162" s="311" t="s">
        <v>443</v>
      </c>
      <c r="J162" s="310">
        <v>6.8125800000000059</v>
      </c>
      <c r="K162" s="311" t="s">
        <v>443</v>
      </c>
      <c r="L162" s="310">
        <v>6.7523800000000058</v>
      </c>
      <c r="M162" s="311" t="s">
        <v>443</v>
      </c>
      <c r="N162" s="310">
        <v>8.5508095999999991</v>
      </c>
      <c r="O162" s="311" t="s">
        <v>443</v>
      </c>
      <c r="P162" s="310">
        <v>8.4387641664000039</v>
      </c>
      <c r="Q162" s="311" t="s">
        <v>443</v>
      </c>
      <c r="R162" s="342">
        <v>37.367113766400024</v>
      </c>
      <c r="S162" s="311" t="s">
        <v>443</v>
      </c>
    </row>
    <row r="163" spans="1:1134" s="299" customFormat="1" x14ac:dyDescent="0.25">
      <c r="A163" s="302" t="s">
        <v>63</v>
      </c>
      <c r="B163" s="285" t="s">
        <v>14</v>
      </c>
      <c r="C163" s="301" t="s">
        <v>749</v>
      </c>
      <c r="D163" s="309">
        <v>30</v>
      </c>
      <c r="E163" s="310">
        <v>42.600999999999999</v>
      </c>
      <c r="F163" s="310">
        <v>18.853000000000002</v>
      </c>
      <c r="G163" s="310">
        <v>43</v>
      </c>
      <c r="H163" s="310">
        <v>43</v>
      </c>
      <c r="I163" s="310">
        <v>0</v>
      </c>
      <c r="J163" s="310">
        <v>30</v>
      </c>
      <c r="K163" s="310">
        <v>0</v>
      </c>
      <c r="L163" s="310">
        <v>30</v>
      </c>
      <c r="M163" s="310">
        <v>0</v>
      </c>
      <c r="N163" s="310">
        <v>20</v>
      </c>
      <c r="O163" s="310">
        <v>0</v>
      </c>
      <c r="P163" s="310">
        <v>20</v>
      </c>
      <c r="Q163" s="311" t="s">
        <v>443</v>
      </c>
      <c r="R163" s="342">
        <v>143</v>
      </c>
      <c r="S163" s="311" t="s">
        <v>443</v>
      </c>
      <c r="T163" s="297"/>
      <c r="U163" s="297"/>
      <c r="V163" s="297"/>
      <c r="W163" s="297"/>
      <c r="X163" s="297"/>
      <c r="Y163" s="297"/>
      <c r="Z163" s="297"/>
      <c r="AA163" s="297"/>
      <c r="AB163" s="297"/>
      <c r="AC163" s="297"/>
      <c r="AD163" s="297"/>
      <c r="AE163" s="297"/>
      <c r="AF163" s="297"/>
      <c r="AG163" s="297"/>
      <c r="AH163" s="297"/>
      <c r="AI163" s="297"/>
      <c r="AJ163" s="297"/>
      <c r="AK163" s="297"/>
      <c r="AL163" s="297"/>
      <c r="AM163" s="297"/>
      <c r="AN163" s="297"/>
      <c r="AO163" s="297"/>
      <c r="AP163" s="297"/>
      <c r="AQ163" s="297"/>
      <c r="AR163" s="297"/>
      <c r="AS163" s="297"/>
      <c r="AT163" s="297"/>
      <c r="AU163" s="297"/>
      <c r="AV163" s="297"/>
      <c r="AW163" s="297"/>
      <c r="AX163" s="297"/>
      <c r="AY163" s="297"/>
      <c r="AZ163" s="297"/>
      <c r="BA163" s="297"/>
      <c r="BB163" s="297"/>
      <c r="BC163" s="297"/>
      <c r="BD163" s="297"/>
      <c r="BE163" s="297"/>
      <c r="BF163" s="297"/>
      <c r="BG163" s="297"/>
      <c r="BH163" s="297"/>
      <c r="BI163" s="297"/>
      <c r="BJ163" s="297"/>
      <c r="BK163" s="297"/>
      <c r="BL163" s="297"/>
      <c r="BM163" s="297"/>
      <c r="BN163" s="297"/>
      <c r="BO163" s="297"/>
      <c r="BP163" s="297"/>
      <c r="BQ163" s="297"/>
      <c r="BR163" s="297"/>
      <c r="BS163" s="297"/>
      <c r="BT163" s="297"/>
      <c r="BU163" s="297"/>
      <c r="BV163" s="297"/>
      <c r="BW163" s="297"/>
      <c r="BX163" s="297"/>
      <c r="BY163" s="297"/>
      <c r="BZ163" s="297"/>
      <c r="CA163" s="297"/>
      <c r="CB163" s="297"/>
      <c r="CC163" s="297"/>
      <c r="CD163" s="297"/>
      <c r="CE163" s="297"/>
      <c r="CF163" s="297"/>
      <c r="CG163" s="297"/>
      <c r="CH163" s="297"/>
      <c r="CI163" s="297"/>
      <c r="CJ163" s="297"/>
      <c r="CK163" s="297"/>
      <c r="CL163" s="297"/>
      <c r="CM163" s="297"/>
      <c r="CN163" s="297"/>
      <c r="CO163" s="297"/>
      <c r="CP163" s="297"/>
      <c r="CQ163" s="297"/>
      <c r="CR163" s="297"/>
      <c r="CS163" s="297"/>
      <c r="CT163" s="297"/>
      <c r="CU163" s="297"/>
      <c r="CV163" s="297"/>
      <c r="CW163" s="297"/>
      <c r="CX163" s="297"/>
      <c r="CY163" s="297"/>
      <c r="CZ163" s="297"/>
      <c r="DA163" s="297"/>
      <c r="DB163" s="297"/>
      <c r="DC163" s="297"/>
      <c r="DD163" s="297"/>
      <c r="DE163" s="297"/>
      <c r="DF163" s="297"/>
      <c r="DG163" s="297"/>
      <c r="DH163" s="297"/>
      <c r="DI163" s="297"/>
      <c r="DJ163" s="297"/>
      <c r="DK163" s="297"/>
      <c r="DL163" s="297"/>
      <c r="DM163" s="297"/>
      <c r="DN163" s="297"/>
      <c r="DO163" s="297"/>
      <c r="DP163" s="297"/>
      <c r="DQ163" s="297"/>
      <c r="DR163" s="297"/>
      <c r="DS163" s="297"/>
      <c r="DT163" s="297"/>
      <c r="DU163" s="297"/>
      <c r="DV163" s="297"/>
      <c r="DW163" s="297"/>
      <c r="DX163" s="297"/>
      <c r="DY163" s="297"/>
      <c r="DZ163" s="297"/>
      <c r="EA163" s="297"/>
      <c r="EB163" s="297"/>
      <c r="EC163" s="297"/>
      <c r="ED163" s="297"/>
      <c r="EE163" s="297"/>
      <c r="EF163" s="297"/>
      <c r="EG163" s="297"/>
      <c r="EH163" s="297"/>
      <c r="EI163" s="297"/>
      <c r="EJ163" s="297"/>
      <c r="EK163" s="297"/>
      <c r="EL163" s="297"/>
      <c r="EM163" s="297"/>
      <c r="EN163" s="297"/>
      <c r="EO163" s="297"/>
      <c r="EP163" s="297"/>
      <c r="EQ163" s="297"/>
      <c r="ER163" s="297"/>
      <c r="ES163" s="297"/>
      <c r="ET163" s="297"/>
      <c r="EU163" s="297"/>
      <c r="EV163" s="297"/>
      <c r="EW163" s="297"/>
      <c r="EX163" s="297"/>
      <c r="EY163" s="297"/>
      <c r="EZ163" s="297"/>
      <c r="FA163" s="297"/>
      <c r="FB163" s="297"/>
      <c r="FC163" s="297"/>
      <c r="FD163" s="297"/>
      <c r="FE163" s="297"/>
      <c r="FF163" s="297"/>
      <c r="FG163" s="297"/>
      <c r="FH163" s="297"/>
      <c r="FI163" s="297"/>
      <c r="FJ163" s="297"/>
      <c r="FK163" s="297"/>
      <c r="FL163" s="297"/>
      <c r="FM163" s="297"/>
      <c r="FN163" s="297"/>
      <c r="FO163" s="297"/>
      <c r="FP163" s="297"/>
      <c r="FQ163" s="297"/>
      <c r="FR163" s="297"/>
      <c r="FS163" s="297"/>
      <c r="FT163" s="297"/>
      <c r="FU163" s="297"/>
      <c r="FV163" s="297"/>
      <c r="FW163" s="297"/>
      <c r="FX163" s="297"/>
      <c r="FY163" s="297"/>
      <c r="FZ163" s="297"/>
      <c r="GA163" s="297"/>
      <c r="GB163" s="297"/>
      <c r="GC163" s="297"/>
      <c r="GD163" s="297"/>
      <c r="GE163" s="297"/>
      <c r="GF163" s="297"/>
      <c r="GG163" s="297"/>
      <c r="GH163" s="297"/>
      <c r="GI163" s="297"/>
      <c r="GJ163" s="297"/>
      <c r="GK163" s="297"/>
      <c r="GL163" s="297"/>
      <c r="GM163" s="297"/>
      <c r="GN163" s="297"/>
      <c r="GO163" s="297"/>
      <c r="GP163" s="297"/>
      <c r="GQ163" s="297"/>
      <c r="GR163" s="297"/>
      <c r="GS163" s="297"/>
      <c r="GT163" s="297"/>
      <c r="GU163" s="297"/>
      <c r="GV163" s="297"/>
      <c r="GW163" s="297"/>
      <c r="GX163" s="297"/>
      <c r="GY163" s="297"/>
      <c r="GZ163" s="297"/>
      <c r="HA163" s="297"/>
      <c r="HB163" s="297"/>
      <c r="HC163" s="297"/>
      <c r="HD163" s="297"/>
      <c r="HE163" s="297"/>
      <c r="HF163" s="297"/>
      <c r="HG163" s="297"/>
      <c r="HH163" s="297"/>
      <c r="HI163" s="297"/>
      <c r="HJ163" s="297"/>
      <c r="HK163" s="297"/>
      <c r="HL163" s="297"/>
      <c r="HM163" s="297"/>
      <c r="HN163" s="297"/>
      <c r="HO163" s="297"/>
      <c r="HP163" s="297"/>
      <c r="HQ163" s="297"/>
      <c r="HR163" s="297"/>
      <c r="HS163" s="297"/>
      <c r="HT163" s="297"/>
      <c r="HU163" s="297"/>
      <c r="HV163" s="297"/>
      <c r="HW163" s="297"/>
      <c r="HX163" s="297"/>
      <c r="HY163" s="297"/>
      <c r="HZ163" s="297"/>
      <c r="IA163" s="297"/>
      <c r="IB163" s="297"/>
      <c r="IC163" s="297"/>
      <c r="ID163" s="297"/>
      <c r="IE163" s="297"/>
      <c r="IF163" s="297"/>
      <c r="IG163" s="297"/>
      <c r="IH163" s="297"/>
      <c r="II163" s="297"/>
      <c r="IJ163" s="297"/>
      <c r="IK163" s="297"/>
      <c r="IL163" s="297"/>
      <c r="IM163" s="297"/>
      <c r="IN163" s="297"/>
      <c r="IO163" s="297"/>
      <c r="IP163" s="297"/>
      <c r="IQ163" s="297"/>
      <c r="IR163" s="297"/>
      <c r="IS163" s="297"/>
      <c r="IT163" s="297"/>
      <c r="IU163" s="297"/>
      <c r="IV163" s="297"/>
      <c r="IW163" s="297"/>
      <c r="IX163" s="297"/>
      <c r="IY163" s="297"/>
      <c r="IZ163" s="297"/>
      <c r="JA163" s="297"/>
      <c r="JB163" s="297"/>
      <c r="JC163" s="297"/>
      <c r="JD163" s="297"/>
      <c r="JE163" s="297"/>
      <c r="JF163" s="297"/>
      <c r="JG163" s="297"/>
      <c r="JH163" s="297"/>
      <c r="JI163" s="297"/>
      <c r="JJ163" s="297"/>
      <c r="JK163" s="297"/>
      <c r="JL163" s="297"/>
      <c r="JM163" s="297"/>
      <c r="JN163" s="297"/>
      <c r="JO163" s="297"/>
      <c r="JP163" s="297"/>
      <c r="JQ163" s="297"/>
      <c r="JR163" s="297"/>
      <c r="JS163" s="297"/>
      <c r="JT163" s="297"/>
      <c r="JU163" s="297"/>
      <c r="JV163" s="297"/>
      <c r="JW163" s="297"/>
      <c r="JX163" s="297"/>
      <c r="JY163" s="297"/>
      <c r="JZ163" s="297"/>
      <c r="KA163" s="297"/>
      <c r="KB163" s="297"/>
      <c r="KC163" s="297"/>
      <c r="KD163" s="297"/>
      <c r="KE163" s="297"/>
      <c r="KF163" s="297"/>
      <c r="KG163" s="297"/>
      <c r="KH163" s="297"/>
      <c r="KI163" s="297"/>
      <c r="KJ163" s="297"/>
      <c r="KK163" s="297"/>
      <c r="KL163" s="297"/>
      <c r="KM163" s="297"/>
      <c r="KN163" s="297"/>
      <c r="KO163" s="297"/>
      <c r="KP163" s="297"/>
      <c r="KQ163" s="297"/>
      <c r="KR163" s="297"/>
      <c r="KS163" s="297"/>
      <c r="KT163" s="297"/>
      <c r="KU163" s="297"/>
      <c r="KV163" s="297"/>
      <c r="KW163" s="297"/>
      <c r="KX163" s="297"/>
      <c r="KY163" s="297"/>
      <c r="KZ163" s="297"/>
      <c r="LA163" s="297"/>
      <c r="LB163" s="297"/>
      <c r="LC163" s="297"/>
      <c r="LD163" s="297"/>
      <c r="LE163" s="297"/>
      <c r="LF163" s="297"/>
      <c r="LG163" s="297"/>
      <c r="LH163" s="297"/>
      <c r="LI163" s="297"/>
      <c r="LJ163" s="297"/>
      <c r="LK163" s="297"/>
      <c r="LL163" s="297"/>
      <c r="LM163" s="297"/>
      <c r="LN163" s="297"/>
      <c r="LO163" s="297"/>
      <c r="LP163" s="297"/>
      <c r="LQ163" s="297"/>
      <c r="LR163" s="297"/>
      <c r="LS163" s="297"/>
      <c r="LT163" s="297"/>
      <c r="LU163" s="297"/>
      <c r="LV163" s="297"/>
      <c r="LW163" s="297"/>
      <c r="LX163" s="297"/>
      <c r="LY163" s="297"/>
      <c r="LZ163" s="297"/>
      <c r="MA163" s="297"/>
      <c r="MB163" s="297"/>
      <c r="MC163" s="297"/>
      <c r="MD163" s="297"/>
      <c r="ME163" s="297"/>
      <c r="MF163" s="297"/>
      <c r="MG163" s="297"/>
      <c r="MH163" s="297"/>
      <c r="MI163" s="297"/>
      <c r="MJ163" s="297"/>
      <c r="MK163" s="297"/>
      <c r="ML163" s="297"/>
      <c r="MM163" s="297"/>
      <c r="MN163" s="297"/>
      <c r="MO163" s="297"/>
      <c r="MP163" s="297"/>
      <c r="MQ163" s="297"/>
      <c r="MR163" s="297"/>
      <c r="MS163" s="297"/>
      <c r="MT163" s="297"/>
      <c r="MU163" s="297"/>
      <c r="MV163" s="297"/>
      <c r="MW163" s="297"/>
      <c r="MX163" s="297"/>
      <c r="MY163" s="297"/>
      <c r="MZ163" s="297"/>
      <c r="NA163" s="297"/>
      <c r="NB163" s="297"/>
      <c r="NC163" s="297"/>
      <c r="ND163" s="297"/>
      <c r="NE163" s="297"/>
      <c r="NF163" s="297"/>
      <c r="NG163" s="297"/>
      <c r="NH163" s="297"/>
      <c r="NI163" s="297"/>
      <c r="NJ163" s="297"/>
      <c r="NK163" s="297"/>
      <c r="NL163" s="297"/>
      <c r="NM163" s="297"/>
      <c r="NN163" s="297"/>
      <c r="NO163" s="297"/>
      <c r="NP163" s="297"/>
      <c r="NQ163" s="297"/>
      <c r="NR163" s="297"/>
      <c r="NS163" s="297"/>
      <c r="NT163" s="297"/>
      <c r="NU163" s="297"/>
      <c r="NV163" s="297"/>
      <c r="NW163" s="297"/>
      <c r="NX163" s="297"/>
      <c r="NY163" s="297"/>
      <c r="NZ163" s="297"/>
      <c r="OA163" s="297"/>
      <c r="OB163" s="297"/>
      <c r="OC163" s="297"/>
      <c r="OD163" s="297"/>
      <c r="OE163" s="297"/>
      <c r="OF163" s="297"/>
      <c r="OG163" s="297"/>
      <c r="OH163" s="297"/>
      <c r="OI163" s="297"/>
      <c r="OJ163" s="297"/>
      <c r="OK163" s="297"/>
      <c r="OL163" s="297"/>
      <c r="OM163" s="297"/>
      <c r="ON163" s="297"/>
      <c r="OO163" s="297"/>
      <c r="OP163" s="297"/>
      <c r="OQ163" s="297"/>
      <c r="OR163" s="297"/>
      <c r="OS163" s="297"/>
      <c r="OT163" s="297"/>
      <c r="OU163" s="297"/>
      <c r="OV163" s="297"/>
      <c r="OW163" s="297"/>
      <c r="OX163" s="297"/>
      <c r="OY163" s="297"/>
      <c r="OZ163" s="297"/>
      <c r="PA163" s="297"/>
      <c r="PB163" s="297"/>
      <c r="PC163" s="297"/>
      <c r="PD163" s="297"/>
      <c r="PE163" s="297"/>
      <c r="PF163" s="297"/>
      <c r="PG163" s="297"/>
      <c r="PH163" s="297"/>
      <c r="PI163" s="297"/>
      <c r="PJ163" s="297"/>
      <c r="PK163" s="297"/>
      <c r="PL163" s="297"/>
      <c r="PM163" s="297"/>
      <c r="PN163" s="297"/>
      <c r="PO163" s="297"/>
      <c r="PP163" s="297"/>
      <c r="PQ163" s="297"/>
      <c r="PR163" s="297"/>
      <c r="PS163" s="297"/>
      <c r="PT163" s="297"/>
      <c r="PU163" s="297"/>
      <c r="PV163" s="297"/>
      <c r="PW163" s="297"/>
      <c r="PX163" s="297"/>
      <c r="PY163" s="297"/>
      <c r="PZ163" s="297"/>
      <c r="QA163" s="297"/>
      <c r="QB163" s="297"/>
      <c r="QC163" s="297"/>
      <c r="QD163" s="297"/>
      <c r="QE163" s="297"/>
      <c r="QF163" s="297"/>
      <c r="QG163" s="297"/>
      <c r="QH163" s="297"/>
      <c r="QI163" s="297"/>
      <c r="QJ163" s="297"/>
      <c r="QK163" s="297"/>
      <c r="QL163" s="297"/>
      <c r="QM163" s="297"/>
      <c r="QN163" s="297"/>
      <c r="QO163" s="297"/>
      <c r="QP163" s="297"/>
      <c r="QQ163" s="297"/>
      <c r="QR163" s="297"/>
      <c r="QS163" s="297"/>
      <c r="QT163" s="297"/>
      <c r="QU163" s="297"/>
      <c r="QV163" s="297"/>
      <c r="QW163" s="297"/>
      <c r="QX163" s="297"/>
      <c r="QY163" s="297"/>
      <c r="QZ163" s="297"/>
      <c r="RA163" s="297"/>
      <c r="RB163" s="297"/>
      <c r="RC163" s="297"/>
      <c r="RD163" s="297"/>
      <c r="RE163" s="297"/>
      <c r="RF163" s="297"/>
      <c r="RG163" s="297"/>
      <c r="RH163" s="297"/>
      <c r="RI163" s="297"/>
      <c r="RJ163" s="297"/>
      <c r="RK163" s="297"/>
      <c r="RL163" s="297"/>
      <c r="RM163" s="297"/>
      <c r="RN163" s="297"/>
      <c r="RO163" s="297"/>
      <c r="RP163" s="297"/>
      <c r="RQ163" s="297"/>
      <c r="RR163" s="297"/>
      <c r="RS163" s="297"/>
      <c r="RT163" s="297"/>
      <c r="RU163" s="297"/>
      <c r="RV163" s="297"/>
      <c r="RW163" s="297"/>
      <c r="RX163" s="297"/>
      <c r="RY163" s="297"/>
      <c r="RZ163" s="297"/>
      <c r="SA163" s="297"/>
      <c r="SB163" s="297"/>
      <c r="SC163" s="297"/>
      <c r="SD163" s="297"/>
      <c r="SE163" s="297"/>
      <c r="SF163" s="297"/>
      <c r="SG163" s="297"/>
      <c r="SH163" s="297"/>
      <c r="SI163" s="297"/>
      <c r="SJ163" s="297"/>
      <c r="SK163" s="297"/>
      <c r="SL163" s="297"/>
      <c r="SM163" s="297"/>
      <c r="SN163" s="297"/>
      <c r="SO163" s="297"/>
      <c r="SP163" s="297"/>
      <c r="SQ163" s="297"/>
      <c r="SR163" s="297"/>
      <c r="SS163" s="297"/>
      <c r="ST163" s="297"/>
      <c r="SU163" s="297"/>
      <c r="SV163" s="297"/>
      <c r="SW163" s="297"/>
      <c r="SX163" s="297"/>
      <c r="SY163" s="297"/>
      <c r="SZ163" s="297"/>
      <c r="TA163" s="297"/>
      <c r="TB163" s="297"/>
      <c r="TC163" s="297"/>
      <c r="TD163" s="297"/>
      <c r="TE163" s="297"/>
      <c r="TF163" s="297"/>
      <c r="TG163" s="297"/>
      <c r="TH163" s="297"/>
      <c r="TI163" s="297"/>
      <c r="TJ163" s="297"/>
      <c r="TK163" s="297"/>
      <c r="TL163" s="297"/>
      <c r="TM163" s="297"/>
      <c r="TN163" s="297"/>
      <c r="TO163" s="297"/>
      <c r="TP163" s="297"/>
      <c r="TQ163" s="297"/>
      <c r="TR163" s="297"/>
      <c r="TS163" s="297"/>
      <c r="TT163" s="297"/>
      <c r="TU163" s="297"/>
      <c r="TV163" s="297"/>
      <c r="TW163" s="297"/>
      <c r="TX163" s="297"/>
      <c r="TY163" s="297"/>
      <c r="TZ163" s="297"/>
      <c r="UA163" s="297"/>
      <c r="UB163" s="297"/>
      <c r="UC163" s="297"/>
      <c r="UD163" s="297"/>
      <c r="UE163" s="297"/>
      <c r="UF163" s="297"/>
      <c r="UG163" s="297"/>
      <c r="UH163" s="297"/>
      <c r="UI163" s="297"/>
      <c r="UJ163" s="297"/>
      <c r="UK163" s="297"/>
      <c r="UL163" s="297"/>
      <c r="UM163" s="297"/>
      <c r="UN163" s="297"/>
      <c r="UO163" s="297"/>
      <c r="UP163" s="297"/>
      <c r="UQ163" s="297"/>
      <c r="UR163" s="297"/>
      <c r="US163" s="297"/>
      <c r="UT163" s="297"/>
      <c r="UU163" s="297"/>
      <c r="UV163" s="297"/>
      <c r="UW163" s="297"/>
      <c r="UX163" s="297"/>
      <c r="UY163" s="297"/>
      <c r="UZ163" s="297"/>
      <c r="VA163" s="297"/>
      <c r="VB163" s="297"/>
      <c r="VC163" s="297"/>
      <c r="VD163" s="297"/>
      <c r="VE163" s="297"/>
      <c r="VF163" s="297"/>
      <c r="VG163" s="297"/>
      <c r="VH163" s="297"/>
      <c r="VI163" s="297"/>
      <c r="VJ163" s="297"/>
      <c r="VK163" s="297"/>
      <c r="VL163" s="297"/>
      <c r="VM163" s="297"/>
      <c r="VN163" s="297"/>
      <c r="VO163" s="297"/>
      <c r="VP163" s="297"/>
      <c r="VQ163" s="297"/>
      <c r="VR163" s="297"/>
      <c r="VS163" s="297"/>
      <c r="VT163" s="297"/>
      <c r="VU163" s="297"/>
      <c r="VV163" s="297"/>
      <c r="VW163" s="297"/>
      <c r="VX163" s="297"/>
      <c r="VY163" s="297"/>
      <c r="VZ163" s="297"/>
      <c r="WA163" s="297"/>
      <c r="WB163" s="297"/>
      <c r="WC163" s="297"/>
      <c r="WD163" s="297"/>
      <c r="WE163" s="297"/>
      <c r="WF163" s="297"/>
      <c r="WG163" s="297"/>
      <c r="WH163" s="297"/>
      <c r="WI163" s="297"/>
      <c r="WJ163" s="297"/>
      <c r="WK163" s="297"/>
      <c r="WL163" s="297"/>
      <c r="WM163" s="297"/>
      <c r="WN163" s="297"/>
      <c r="WO163" s="297"/>
      <c r="WP163" s="297"/>
      <c r="WQ163" s="297"/>
      <c r="WR163" s="297"/>
      <c r="WS163" s="297"/>
      <c r="WT163" s="297"/>
      <c r="WU163" s="297"/>
      <c r="WV163" s="297"/>
      <c r="WW163" s="297"/>
      <c r="WX163" s="297"/>
      <c r="WY163" s="297"/>
      <c r="WZ163" s="297"/>
      <c r="XA163" s="297"/>
      <c r="XB163" s="297"/>
      <c r="XC163" s="297"/>
      <c r="XD163" s="297"/>
      <c r="XE163" s="297"/>
      <c r="XF163" s="297"/>
      <c r="XG163" s="297"/>
      <c r="XH163" s="297"/>
      <c r="XI163" s="297"/>
      <c r="XJ163" s="297"/>
      <c r="XK163" s="297"/>
      <c r="XL163" s="297"/>
      <c r="XM163" s="297"/>
      <c r="XN163" s="297"/>
      <c r="XO163" s="297"/>
      <c r="XP163" s="297"/>
      <c r="XQ163" s="297"/>
      <c r="XR163" s="297"/>
      <c r="XS163" s="297"/>
      <c r="XT163" s="297"/>
      <c r="XU163" s="297"/>
      <c r="XV163" s="297"/>
      <c r="XW163" s="297"/>
      <c r="XX163" s="297"/>
      <c r="XY163" s="297"/>
      <c r="XZ163" s="297"/>
      <c r="YA163" s="297"/>
      <c r="YB163" s="297"/>
      <c r="YC163" s="297"/>
      <c r="YD163" s="297"/>
      <c r="YE163" s="297"/>
      <c r="YF163" s="297"/>
      <c r="YG163" s="297"/>
      <c r="YH163" s="297"/>
      <c r="YI163" s="297"/>
      <c r="YJ163" s="297"/>
      <c r="YK163" s="297"/>
      <c r="YL163" s="297"/>
      <c r="YM163" s="297"/>
      <c r="YN163" s="297"/>
      <c r="YO163" s="297"/>
      <c r="YP163" s="297"/>
      <c r="YQ163" s="297"/>
      <c r="YR163" s="297"/>
      <c r="YS163" s="297"/>
      <c r="YT163" s="297"/>
      <c r="YU163" s="297"/>
      <c r="YV163" s="297"/>
      <c r="YW163" s="297"/>
      <c r="YX163" s="297"/>
      <c r="YY163" s="297"/>
      <c r="YZ163" s="297"/>
      <c r="ZA163" s="297"/>
      <c r="ZB163" s="297"/>
      <c r="ZC163" s="297"/>
      <c r="ZD163" s="297"/>
      <c r="ZE163" s="297"/>
      <c r="ZF163" s="297"/>
      <c r="ZG163" s="297"/>
      <c r="ZH163" s="297"/>
      <c r="ZI163" s="297"/>
      <c r="ZJ163" s="297"/>
      <c r="ZK163" s="297"/>
      <c r="ZL163" s="297"/>
      <c r="ZM163" s="297"/>
      <c r="ZN163" s="297"/>
      <c r="ZO163" s="297"/>
      <c r="ZP163" s="297"/>
      <c r="ZQ163" s="297"/>
      <c r="ZR163" s="297"/>
      <c r="ZS163" s="297"/>
      <c r="ZT163" s="297"/>
      <c r="ZU163" s="297"/>
      <c r="ZV163" s="297"/>
      <c r="ZW163" s="297"/>
      <c r="ZX163" s="297"/>
      <c r="ZY163" s="297"/>
      <c r="ZZ163" s="297"/>
      <c r="AAA163" s="297"/>
      <c r="AAB163" s="297"/>
      <c r="AAC163" s="297"/>
      <c r="AAD163" s="297"/>
      <c r="AAE163" s="297"/>
      <c r="AAF163" s="297"/>
      <c r="AAG163" s="297"/>
      <c r="AAH163" s="297"/>
      <c r="AAI163" s="297"/>
      <c r="AAJ163" s="297"/>
      <c r="AAK163" s="297"/>
      <c r="AAL163" s="297"/>
      <c r="AAM163" s="297"/>
      <c r="AAN163" s="297"/>
      <c r="AAO163" s="297"/>
      <c r="AAP163" s="297"/>
      <c r="AAQ163" s="297"/>
      <c r="AAR163" s="297"/>
      <c r="AAS163" s="297"/>
      <c r="AAT163" s="297"/>
      <c r="AAU163" s="297"/>
      <c r="AAV163" s="297"/>
      <c r="AAW163" s="297"/>
      <c r="AAX163" s="297"/>
      <c r="AAY163" s="297"/>
      <c r="AAZ163" s="297"/>
      <c r="ABA163" s="297"/>
      <c r="ABB163" s="297"/>
      <c r="ABC163" s="297"/>
      <c r="ABD163" s="297"/>
      <c r="ABE163" s="297"/>
      <c r="ABF163" s="297"/>
      <c r="ABG163" s="297"/>
      <c r="ABH163" s="297"/>
      <c r="ABI163" s="297"/>
      <c r="ABJ163" s="297"/>
      <c r="ABK163" s="297"/>
      <c r="ABL163" s="297"/>
      <c r="ABM163" s="297"/>
      <c r="ABN163" s="297"/>
      <c r="ABO163" s="297"/>
      <c r="ABP163" s="297"/>
      <c r="ABQ163" s="297"/>
      <c r="ABR163" s="297"/>
      <c r="ABS163" s="297"/>
      <c r="ABT163" s="297"/>
      <c r="ABU163" s="297"/>
      <c r="ABV163" s="297"/>
      <c r="ABW163" s="297"/>
      <c r="ABX163" s="297"/>
      <c r="ABY163" s="297"/>
      <c r="ABZ163" s="297"/>
      <c r="ACA163" s="297"/>
      <c r="ACB163" s="297"/>
      <c r="ACC163" s="297"/>
      <c r="ACD163" s="297"/>
      <c r="ACE163" s="297"/>
      <c r="ACF163" s="297"/>
      <c r="ACG163" s="297"/>
      <c r="ACH163" s="297"/>
      <c r="ACI163" s="297"/>
      <c r="ACJ163" s="297"/>
      <c r="ACK163" s="297"/>
      <c r="ACL163" s="297"/>
      <c r="ACM163" s="297"/>
      <c r="ACN163" s="297"/>
      <c r="ACO163" s="297"/>
      <c r="ACP163" s="297"/>
      <c r="ACQ163" s="297"/>
      <c r="ACR163" s="297"/>
      <c r="ACS163" s="297"/>
      <c r="ACT163" s="297"/>
      <c r="ACU163" s="297"/>
      <c r="ACV163" s="297"/>
      <c r="ACW163" s="297"/>
      <c r="ACX163" s="297"/>
      <c r="ACY163" s="297"/>
      <c r="ACZ163" s="297"/>
      <c r="ADA163" s="297"/>
      <c r="ADB163" s="297"/>
      <c r="ADC163" s="297"/>
      <c r="ADD163" s="297"/>
      <c r="ADE163" s="297"/>
      <c r="ADF163" s="297"/>
      <c r="ADG163" s="297"/>
      <c r="ADH163" s="297"/>
      <c r="ADI163" s="297"/>
      <c r="ADJ163" s="297"/>
      <c r="ADK163" s="297"/>
      <c r="ADL163" s="297"/>
      <c r="ADM163" s="297"/>
      <c r="ADN163" s="297"/>
      <c r="ADO163" s="297"/>
      <c r="ADP163" s="297"/>
      <c r="ADQ163" s="297"/>
      <c r="ADR163" s="297"/>
      <c r="ADS163" s="297"/>
      <c r="ADT163" s="297"/>
      <c r="ADU163" s="297"/>
      <c r="ADV163" s="297"/>
      <c r="ADW163" s="297"/>
      <c r="ADX163" s="297"/>
      <c r="ADY163" s="297"/>
      <c r="ADZ163" s="297"/>
      <c r="AEA163" s="297"/>
      <c r="AEB163" s="297"/>
      <c r="AEC163" s="297"/>
      <c r="AED163" s="297"/>
      <c r="AEE163" s="297"/>
      <c r="AEF163" s="297"/>
      <c r="AEG163" s="297"/>
      <c r="AEH163" s="297"/>
      <c r="AEI163" s="297"/>
      <c r="AEJ163" s="297"/>
      <c r="AEK163" s="297"/>
      <c r="AEL163" s="297"/>
      <c r="AEM163" s="297"/>
      <c r="AEN163" s="297"/>
      <c r="AEO163" s="297"/>
      <c r="AEP163" s="297"/>
      <c r="AEQ163" s="297"/>
      <c r="AER163" s="297"/>
      <c r="AES163" s="297"/>
      <c r="AET163" s="297"/>
      <c r="AEU163" s="297"/>
      <c r="AEV163" s="297"/>
      <c r="AEW163" s="297"/>
      <c r="AEX163" s="297"/>
      <c r="AEY163" s="297"/>
      <c r="AEZ163" s="297"/>
      <c r="AFA163" s="297"/>
      <c r="AFB163" s="297"/>
      <c r="AFC163" s="297"/>
      <c r="AFD163" s="297"/>
      <c r="AFE163" s="297"/>
      <c r="AFF163" s="297"/>
      <c r="AFG163" s="297"/>
      <c r="AFH163" s="297"/>
      <c r="AFI163" s="297"/>
      <c r="AFJ163" s="297"/>
      <c r="AFK163" s="297"/>
      <c r="AFL163" s="297"/>
      <c r="AFM163" s="297"/>
      <c r="AFN163" s="297"/>
      <c r="AFO163" s="297"/>
      <c r="AFP163" s="297"/>
      <c r="AFQ163" s="297"/>
      <c r="AFR163" s="297"/>
      <c r="AFS163" s="297"/>
      <c r="AFT163" s="297"/>
      <c r="AFU163" s="297"/>
      <c r="AFV163" s="297"/>
      <c r="AFW163" s="297"/>
      <c r="AFX163" s="297"/>
      <c r="AFY163" s="297"/>
      <c r="AFZ163" s="297"/>
      <c r="AGA163" s="297"/>
      <c r="AGB163" s="297"/>
      <c r="AGC163" s="297"/>
      <c r="AGD163" s="297"/>
      <c r="AGE163" s="297"/>
      <c r="AGF163" s="297"/>
      <c r="AGG163" s="297"/>
      <c r="AGH163" s="297"/>
      <c r="AGI163" s="297"/>
      <c r="AGJ163" s="297"/>
      <c r="AGK163" s="297"/>
      <c r="AGL163" s="297"/>
      <c r="AGM163" s="297"/>
      <c r="AGN163" s="297"/>
      <c r="AGO163" s="297"/>
      <c r="AGP163" s="297"/>
      <c r="AGQ163" s="297"/>
      <c r="AGR163" s="297"/>
      <c r="AGS163" s="297"/>
      <c r="AGT163" s="297"/>
      <c r="AGU163" s="297"/>
      <c r="AGV163" s="297"/>
      <c r="AGW163" s="297"/>
      <c r="AGX163" s="297"/>
      <c r="AGY163" s="297"/>
      <c r="AGZ163" s="297"/>
      <c r="AHA163" s="297"/>
      <c r="AHB163" s="297"/>
      <c r="AHC163" s="297"/>
      <c r="AHD163" s="297"/>
      <c r="AHE163" s="297"/>
      <c r="AHF163" s="297"/>
      <c r="AHG163" s="297"/>
      <c r="AHH163" s="297"/>
      <c r="AHI163" s="297"/>
      <c r="AHJ163" s="297"/>
      <c r="AHK163" s="297"/>
      <c r="AHL163" s="297"/>
      <c r="AHM163" s="297"/>
      <c r="AHN163" s="297"/>
      <c r="AHO163" s="297"/>
      <c r="AHP163" s="297"/>
      <c r="AHQ163" s="297"/>
      <c r="AHR163" s="297"/>
      <c r="AHS163" s="297"/>
      <c r="AHT163" s="297"/>
      <c r="AHU163" s="297"/>
      <c r="AHV163" s="297"/>
      <c r="AHW163" s="297"/>
      <c r="AHX163" s="297"/>
      <c r="AHY163" s="297"/>
      <c r="AHZ163" s="297"/>
      <c r="AIA163" s="297"/>
      <c r="AIB163" s="297"/>
      <c r="AIC163" s="297"/>
      <c r="AID163" s="297"/>
      <c r="AIE163" s="297"/>
      <c r="AIF163" s="297"/>
      <c r="AIG163" s="297"/>
      <c r="AIH163" s="297"/>
      <c r="AII163" s="297"/>
      <c r="AIJ163" s="297"/>
      <c r="AIK163" s="297"/>
      <c r="AIL163" s="297"/>
      <c r="AIM163" s="297"/>
      <c r="AIN163" s="297"/>
      <c r="AIO163" s="297"/>
      <c r="AIP163" s="297"/>
      <c r="AIQ163" s="297"/>
      <c r="AIR163" s="297"/>
      <c r="AIS163" s="297"/>
      <c r="AIT163" s="297"/>
      <c r="AIU163" s="297"/>
      <c r="AIV163" s="297"/>
      <c r="AIW163" s="297"/>
      <c r="AIX163" s="297"/>
      <c r="AIY163" s="297"/>
      <c r="AIZ163" s="297"/>
      <c r="AJA163" s="297"/>
      <c r="AJB163" s="297"/>
      <c r="AJC163" s="297"/>
      <c r="AJD163" s="297"/>
      <c r="AJE163" s="297"/>
      <c r="AJF163" s="297"/>
      <c r="AJG163" s="297"/>
      <c r="AJH163" s="297"/>
      <c r="AJI163" s="297"/>
      <c r="AJJ163" s="297"/>
      <c r="AJK163" s="297"/>
      <c r="AJL163" s="297"/>
      <c r="AJM163" s="297"/>
      <c r="AJN163" s="297"/>
      <c r="AJO163" s="297"/>
      <c r="AJP163" s="297"/>
      <c r="AJQ163" s="297"/>
      <c r="AJR163" s="297"/>
      <c r="AJS163" s="297"/>
      <c r="AJT163" s="297"/>
      <c r="AJU163" s="297"/>
      <c r="AJV163" s="297"/>
      <c r="AJW163" s="297"/>
      <c r="AJX163" s="297"/>
      <c r="AJY163" s="297"/>
      <c r="AJZ163" s="297"/>
      <c r="AKA163" s="297"/>
      <c r="AKB163" s="297"/>
      <c r="AKC163" s="297"/>
      <c r="AKD163" s="297"/>
      <c r="AKE163" s="297"/>
      <c r="AKF163" s="297"/>
      <c r="AKG163" s="297"/>
      <c r="AKH163" s="297"/>
      <c r="AKI163" s="297"/>
      <c r="AKJ163" s="297"/>
      <c r="AKK163" s="297"/>
      <c r="AKL163" s="297"/>
      <c r="AKM163" s="297"/>
      <c r="AKN163" s="297"/>
      <c r="AKO163" s="297"/>
      <c r="AKP163" s="297"/>
      <c r="AKQ163" s="297"/>
      <c r="AKR163" s="297"/>
      <c r="AKS163" s="297"/>
      <c r="AKT163" s="297"/>
      <c r="AKU163" s="297"/>
      <c r="AKV163" s="297"/>
      <c r="AKW163" s="297"/>
      <c r="AKX163" s="297"/>
      <c r="AKY163" s="297"/>
      <c r="AKZ163" s="297"/>
      <c r="ALA163" s="297"/>
      <c r="ALB163" s="297"/>
      <c r="ALC163" s="297"/>
      <c r="ALD163" s="297"/>
      <c r="ALE163" s="297"/>
      <c r="ALF163" s="297"/>
      <c r="ALG163" s="297"/>
      <c r="ALH163" s="297"/>
      <c r="ALI163" s="297"/>
      <c r="ALJ163" s="297"/>
      <c r="ALK163" s="297"/>
      <c r="ALL163" s="297"/>
      <c r="ALM163" s="297"/>
      <c r="ALN163" s="297"/>
      <c r="ALO163" s="297"/>
      <c r="ALP163" s="297"/>
      <c r="ALQ163" s="297"/>
      <c r="ALR163" s="297"/>
      <c r="ALS163" s="297"/>
      <c r="ALT163" s="297"/>
      <c r="ALU163" s="297"/>
      <c r="ALV163" s="297"/>
      <c r="ALW163" s="297"/>
      <c r="ALX163" s="297"/>
      <c r="ALY163" s="297"/>
      <c r="ALZ163" s="297"/>
      <c r="AMA163" s="297"/>
      <c r="AMB163" s="297"/>
      <c r="AMC163" s="297"/>
      <c r="AMD163" s="297"/>
      <c r="AME163" s="297"/>
      <c r="AMF163" s="297"/>
      <c r="AMG163" s="297"/>
      <c r="AMH163" s="297"/>
      <c r="AMI163" s="297"/>
      <c r="AMJ163" s="297"/>
      <c r="AMK163" s="297"/>
      <c r="AML163" s="297"/>
      <c r="AMM163" s="297"/>
      <c r="AMN163" s="297"/>
      <c r="AMO163" s="297"/>
      <c r="AMP163" s="297"/>
      <c r="AMQ163" s="297"/>
      <c r="AMR163" s="297"/>
      <c r="AMS163" s="297"/>
      <c r="AMT163" s="297"/>
      <c r="AMU163" s="297"/>
      <c r="AMV163" s="297"/>
      <c r="AMW163" s="297"/>
      <c r="AMX163" s="297"/>
      <c r="AMY163" s="297"/>
      <c r="AMZ163" s="297"/>
      <c r="ANA163" s="297"/>
      <c r="ANB163" s="297"/>
      <c r="ANC163" s="297"/>
      <c r="AND163" s="297"/>
      <c r="ANE163" s="297"/>
      <c r="ANF163" s="297"/>
      <c r="ANG163" s="297"/>
      <c r="ANH163" s="297"/>
      <c r="ANI163" s="297"/>
      <c r="ANJ163" s="297"/>
      <c r="ANK163" s="297"/>
      <c r="ANL163" s="297"/>
      <c r="ANM163" s="297"/>
      <c r="ANN163" s="297"/>
      <c r="ANO163" s="297"/>
      <c r="ANP163" s="297"/>
      <c r="ANQ163" s="297"/>
      <c r="ANR163" s="297"/>
      <c r="ANS163" s="297"/>
      <c r="ANT163" s="297"/>
      <c r="ANU163" s="297"/>
      <c r="ANV163" s="297"/>
      <c r="ANW163" s="297"/>
      <c r="ANX163" s="297"/>
      <c r="ANY163" s="297"/>
      <c r="ANZ163" s="297"/>
      <c r="AOA163" s="297"/>
      <c r="AOB163" s="297"/>
      <c r="AOC163" s="297"/>
      <c r="AOD163" s="297"/>
      <c r="AOE163" s="297"/>
      <c r="AOF163" s="297"/>
      <c r="AOG163" s="297"/>
      <c r="AOH163" s="297"/>
      <c r="AOI163" s="297"/>
      <c r="AOJ163" s="297"/>
      <c r="AOK163" s="297"/>
      <c r="AOL163" s="297"/>
      <c r="AOM163" s="297"/>
      <c r="AON163" s="297"/>
      <c r="AOO163" s="297"/>
      <c r="AOP163" s="297"/>
      <c r="AOQ163" s="297"/>
      <c r="AOR163" s="297"/>
      <c r="AOS163" s="297"/>
      <c r="AOT163" s="297"/>
      <c r="AOU163" s="297"/>
      <c r="AOV163" s="297"/>
      <c r="AOW163" s="297"/>
      <c r="AOX163" s="297"/>
      <c r="AOY163" s="297"/>
      <c r="AOZ163" s="297"/>
      <c r="APA163" s="297"/>
      <c r="APB163" s="297"/>
      <c r="APC163" s="297"/>
      <c r="APD163" s="297"/>
      <c r="APE163" s="297"/>
      <c r="APF163" s="297"/>
      <c r="APG163" s="297"/>
      <c r="APH163" s="297"/>
      <c r="API163" s="297"/>
      <c r="APJ163" s="297"/>
      <c r="APK163" s="297"/>
      <c r="APL163" s="297"/>
      <c r="APM163" s="297"/>
      <c r="APN163" s="297"/>
      <c r="APO163" s="297"/>
      <c r="APP163" s="297"/>
      <c r="APQ163" s="297"/>
      <c r="APR163" s="297"/>
      <c r="APS163" s="297"/>
      <c r="APT163" s="297"/>
      <c r="APU163" s="297"/>
      <c r="APV163" s="297"/>
      <c r="APW163" s="297"/>
      <c r="APX163" s="297"/>
      <c r="APY163" s="297"/>
      <c r="APZ163" s="297"/>
      <c r="AQA163" s="297"/>
      <c r="AQB163" s="297"/>
      <c r="AQC163" s="297"/>
      <c r="AQD163" s="297"/>
      <c r="AQE163" s="297"/>
      <c r="AQF163" s="297"/>
      <c r="AQG163" s="297"/>
      <c r="AQH163" s="297"/>
      <c r="AQI163" s="297"/>
      <c r="AQJ163" s="297"/>
      <c r="AQK163" s="297"/>
      <c r="AQL163" s="297"/>
      <c r="AQM163" s="297"/>
      <c r="AQN163" s="297"/>
      <c r="AQO163" s="297"/>
      <c r="AQP163" s="297"/>
    </row>
    <row r="164" spans="1:1134" s="297" customFormat="1" ht="18" customHeight="1" x14ac:dyDescent="0.25">
      <c r="A164" s="302" t="s">
        <v>1107</v>
      </c>
      <c r="B164" s="285" t="s">
        <v>823</v>
      </c>
      <c r="C164" s="301" t="s">
        <v>749</v>
      </c>
      <c r="D164" s="309">
        <v>10.662000000000001</v>
      </c>
      <c r="E164" s="310">
        <v>16.184000000000001</v>
      </c>
      <c r="F164" s="310">
        <v>10.914</v>
      </c>
      <c r="G164" s="311" t="s">
        <v>443</v>
      </c>
      <c r="H164" s="311" t="s">
        <v>443</v>
      </c>
      <c r="I164" s="311" t="s">
        <v>443</v>
      </c>
      <c r="J164" s="311" t="s">
        <v>443</v>
      </c>
      <c r="K164" s="311" t="s">
        <v>443</v>
      </c>
      <c r="L164" s="311" t="s">
        <v>443</v>
      </c>
      <c r="M164" s="311" t="s">
        <v>443</v>
      </c>
      <c r="N164" s="311" t="s">
        <v>443</v>
      </c>
      <c r="O164" s="311" t="s">
        <v>443</v>
      </c>
      <c r="P164" s="311" t="s">
        <v>443</v>
      </c>
      <c r="Q164" s="311" t="s">
        <v>443</v>
      </c>
      <c r="R164" s="342">
        <v>0</v>
      </c>
      <c r="S164" s="311" t="s">
        <v>443</v>
      </c>
    </row>
    <row r="165" spans="1:1134" s="319" customFormat="1" ht="18" customHeight="1" x14ac:dyDescent="0.25">
      <c r="A165" s="312" t="s">
        <v>531</v>
      </c>
      <c r="B165" s="316" t="s">
        <v>864</v>
      </c>
      <c r="C165" s="314" t="s">
        <v>286</v>
      </c>
      <c r="D165" s="333" t="s">
        <v>590</v>
      </c>
      <c r="E165" s="333" t="s">
        <v>590</v>
      </c>
      <c r="F165" s="333" t="s">
        <v>590</v>
      </c>
      <c r="G165" s="333" t="s">
        <v>590</v>
      </c>
      <c r="H165" s="333" t="s">
        <v>590</v>
      </c>
      <c r="I165" s="333" t="s">
        <v>590</v>
      </c>
      <c r="J165" s="333" t="s">
        <v>590</v>
      </c>
      <c r="K165" s="333" t="s">
        <v>590</v>
      </c>
      <c r="L165" s="333" t="s">
        <v>590</v>
      </c>
      <c r="M165" s="333" t="s">
        <v>590</v>
      </c>
      <c r="N165" s="333" t="s">
        <v>590</v>
      </c>
      <c r="O165" s="333" t="s">
        <v>590</v>
      </c>
      <c r="P165" s="333" t="s">
        <v>590</v>
      </c>
      <c r="Q165" s="333" t="s">
        <v>590</v>
      </c>
      <c r="R165" s="354" t="s">
        <v>590</v>
      </c>
      <c r="S165" s="333" t="s">
        <v>590</v>
      </c>
      <c r="T165" s="307"/>
      <c r="U165" s="307"/>
      <c r="V165" s="307"/>
      <c r="W165" s="307"/>
      <c r="X165" s="307"/>
      <c r="Y165" s="307"/>
      <c r="Z165" s="307"/>
      <c r="AA165" s="307"/>
      <c r="AB165" s="307"/>
      <c r="AC165" s="307"/>
      <c r="AD165" s="307"/>
      <c r="AE165" s="307"/>
      <c r="AF165" s="307"/>
      <c r="AG165" s="307"/>
      <c r="AH165" s="307"/>
      <c r="AI165" s="307"/>
      <c r="AJ165" s="307"/>
      <c r="AK165" s="307"/>
      <c r="AL165" s="307"/>
      <c r="AM165" s="307"/>
      <c r="AN165" s="307"/>
      <c r="AO165" s="307"/>
      <c r="AP165" s="307"/>
      <c r="AQ165" s="307"/>
      <c r="AR165" s="307"/>
      <c r="AS165" s="307"/>
      <c r="AT165" s="307"/>
      <c r="AU165" s="307"/>
      <c r="AV165" s="307"/>
      <c r="AW165" s="307"/>
      <c r="AX165" s="307"/>
      <c r="AY165" s="307"/>
      <c r="AZ165" s="307"/>
      <c r="BA165" s="307"/>
      <c r="BB165" s="307"/>
      <c r="BC165" s="307"/>
      <c r="BD165" s="307"/>
      <c r="BE165" s="307"/>
      <c r="BF165" s="307"/>
      <c r="BG165" s="307"/>
      <c r="BH165" s="307"/>
      <c r="BI165" s="307"/>
      <c r="BJ165" s="307"/>
      <c r="BK165" s="307"/>
      <c r="BL165" s="307"/>
      <c r="BM165" s="307"/>
      <c r="BN165" s="307"/>
      <c r="BO165" s="307"/>
      <c r="BP165" s="307"/>
      <c r="BQ165" s="307"/>
      <c r="BR165" s="307"/>
      <c r="BS165" s="307"/>
      <c r="BT165" s="307"/>
      <c r="BU165" s="307"/>
      <c r="BV165" s="307"/>
      <c r="BW165" s="307"/>
      <c r="BX165" s="307"/>
      <c r="BY165" s="307"/>
      <c r="BZ165" s="307"/>
      <c r="CA165" s="307"/>
      <c r="CB165" s="307"/>
      <c r="CC165" s="307"/>
      <c r="CD165" s="307"/>
      <c r="CE165" s="307"/>
      <c r="CF165" s="307"/>
      <c r="CG165" s="307"/>
      <c r="CH165" s="307"/>
      <c r="CI165" s="307"/>
      <c r="CJ165" s="307"/>
      <c r="CK165" s="307"/>
      <c r="CL165" s="307"/>
      <c r="CM165" s="307"/>
      <c r="CN165" s="307"/>
      <c r="CO165" s="307"/>
      <c r="CP165" s="307"/>
      <c r="CQ165" s="307"/>
      <c r="CR165" s="307"/>
      <c r="CS165" s="307"/>
      <c r="CT165" s="307"/>
      <c r="CU165" s="307"/>
      <c r="CV165" s="307"/>
      <c r="CW165" s="307"/>
      <c r="CX165" s="307"/>
      <c r="CY165" s="307"/>
      <c r="CZ165" s="307"/>
      <c r="DA165" s="307"/>
      <c r="DB165" s="307"/>
      <c r="DC165" s="307"/>
      <c r="DD165" s="307"/>
      <c r="DE165" s="307"/>
      <c r="DF165" s="307"/>
      <c r="DG165" s="307"/>
      <c r="DH165" s="307"/>
      <c r="DI165" s="307"/>
      <c r="DJ165" s="307"/>
      <c r="DK165" s="307"/>
      <c r="DL165" s="307"/>
      <c r="DM165" s="307"/>
      <c r="DN165" s="307"/>
      <c r="DO165" s="307"/>
      <c r="DP165" s="307"/>
      <c r="DQ165" s="307"/>
      <c r="DR165" s="307"/>
      <c r="DS165" s="307"/>
      <c r="DT165" s="307"/>
      <c r="DU165" s="307"/>
      <c r="DV165" s="307"/>
      <c r="DW165" s="307"/>
      <c r="DX165" s="307"/>
      <c r="DY165" s="307"/>
      <c r="DZ165" s="307"/>
      <c r="EA165" s="307"/>
      <c r="EB165" s="307"/>
      <c r="EC165" s="307"/>
      <c r="ED165" s="307"/>
      <c r="EE165" s="307"/>
      <c r="EF165" s="307"/>
      <c r="EG165" s="307"/>
      <c r="EH165" s="307"/>
      <c r="EI165" s="307"/>
      <c r="EJ165" s="307"/>
      <c r="EK165" s="307"/>
      <c r="EL165" s="307"/>
      <c r="EM165" s="307"/>
      <c r="EN165" s="307"/>
      <c r="EO165" s="307"/>
      <c r="EP165" s="307"/>
      <c r="EQ165" s="307"/>
      <c r="ER165" s="307"/>
      <c r="ES165" s="307"/>
      <c r="ET165" s="307"/>
      <c r="EU165" s="307"/>
      <c r="EV165" s="307"/>
      <c r="EW165" s="307"/>
      <c r="EX165" s="307"/>
      <c r="EY165" s="307"/>
      <c r="EZ165" s="307"/>
      <c r="FA165" s="307"/>
      <c r="FB165" s="307"/>
      <c r="FC165" s="307"/>
      <c r="FD165" s="307"/>
      <c r="FE165" s="307"/>
      <c r="FF165" s="307"/>
      <c r="FG165" s="307"/>
      <c r="FH165" s="307"/>
      <c r="FI165" s="307"/>
      <c r="FJ165" s="307"/>
      <c r="FK165" s="307"/>
      <c r="FL165" s="307"/>
      <c r="FM165" s="307"/>
      <c r="FN165" s="307"/>
      <c r="FO165" s="307"/>
      <c r="FP165" s="307"/>
      <c r="FQ165" s="307"/>
      <c r="FR165" s="307"/>
      <c r="FS165" s="307"/>
      <c r="FT165" s="307"/>
      <c r="FU165" s="307"/>
      <c r="FV165" s="307"/>
      <c r="FW165" s="307"/>
      <c r="FX165" s="307"/>
      <c r="FY165" s="307"/>
      <c r="FZ165" s="307"/>
      <c r="GA165" s="307"/>
      <c r="GB165" s="307"/>
      <c r="GC165" s="307"/>
      <c r="GD165" s="307"/>
      <c r="GE165" s="307"/>
      <c r="GF165" s="307"/>
      <c r="GG165" s="307"/>
      <c r="GH165" s="307"/>
      <c r="GI165" s="307"/>
      <c r="GJ165" s="307"/>
      <c r="GK165" s="307"/>
      <c r="GL165" s="307"/>
      <c r="GM165" s="307"/>
      <c r="GN165" s="307"/>
      <c r="GO165" s="307"/>
      <c r="GP165" s="307"/>
      <c r="GQ165" s="307"/>
      <c r="GR165" s="307"/>
      <c r="GS165" s="307"/>
      <c r="GT165" s="307"/>
      <c r="GU165" s="307"/>
      <c r="GV165" s="307"/>
      <c r="GW165" s="307"/>
      <c r="GX165" s="307"/>
      <c r="GY165" s="307"/>
      <c r="GZ165" s="307"/>
      <c r="HA165" s="307"/>
      <c r="HB165" s="307"/>
      <c r="HC165" s="307"/>
      <c r="HD165" s="307"/>
      <c r="HE165" s="307"/>
      <c r="HF165" s="307"/>
      <c r="HG165" s="307"/>
      <c r="HH165" s="307"/>
      <c r="HI165" s="307"/>
      <c r="HJ165" s="307"/>
      <c r="HK165" s="307"/>
      <c r="HL165" s="307"/>
      <c r="HM165" s="307"/>
      <c r="HN165" s="307"/>
      <c r="HO165" s="307"/>
      <c r="HP165" s="307"/>
      <c r="HQ165" s="307"/>
      <c r="HR165" s="307"/>
      <c r="HS165" s="307"/>
      <c r="HT165" s="307"/>
      <c r="HU165" s="307"/>
      <c r="HV165" s="307"/>
      <c r="HW165" s="307"/>
      <c r="HX165" s="307"/>
      <c r="HY165" s="307"/>
      <c r="HZ165" s="307"/>
      <c r="IA165" s="307"/>
      <c r="IB165" s="307"/>
      <c r="IC165" s="307"/>
      <c r="ID165" s="307"/>
      <c r="IE165" s="307"/>
      <c r="IF165" s="307"/>
      <c r="IG165" s="307"/>
      <c r="IH165" s="307"/>
      <c r="II165" s="307"/>
      <c r="IJ165" s="307"/>
      <c r="IK165" s="307"/>
      <c r="IL165" s="307"/>
      <c r="IM165" s="307"/>
      <c r="IN165" s="307"/>
      <c r="IO165" s="307"/>
      <c r="IP165" s="307"/>
      <c r="IQ165" s="307"/>
      <c r="IR165" s="307"/>
      <c r="IS165" s="307"/>
      <c r="IT165" s="307"/>
      <c r="IU165" s="307"/>
      <c r="IV165" s="307"/>
      <c r="IW165" s="307"/>
      <c r="IX165" s="307"/>
      <c r="IY165" s="307"/>
      <c r="IZ165" s="307"/>
      <c r="JA165" s="307"/>
      <c r="JB165" s="307"/>
      <c r="JC165" s="307"/>
      <c r="JD165" s="307"/>
      <c r="JE165" s="307"/>
      <c r="JF165" s="307"/>
      <c r="JG165" s="307"/>
      <c r="JH165" s="307"/>
      <c r="JI165" s="307"/>
      <c r="JJ165" s="307"/>
      <c r="JK165" s="307"/>
      <c r="JL165" s="307"/>
      <c r="JM165" s="307"/>
      <c r="JN165" s="307"/>
      <c r="JO165" s="307"/>
      <c r="JP165" s="307"/>
      <c r="JQ165" s="307"/>
      <c r="JR165" s="307"/>
      <c r="JS165" s="307"/>
      <c r="JT165" s="307"/>
      <c r="JU165" s="307"/>
      <c r="JV165" s="307"/>
      <c r="JW165" s="307"/>
      <c r="JX165" s="307"/>
      <c r="JY165" s="307"/>
      <c r="JZ165" s="307"/>
      <c r="KA165" s="307"/>
      <c r="KB165" s="307"/>
      <c r="KC165" s="307"/>
      <c r="KD165" s="307"/>
      <c r="KE165" s="307"/>
      <c r="KF165" s="307"/>
      <c r="KG165" s="307"/>
      <c r="KH165" s="307"/>
      <c r="KI165" s="307"/>
      <c r="KJ165" s="307"/>
      <c r="KK165" s="307"/>
      <c r="KL165" s="307"/>
      <c r="KM165" s="307"/>
      <c r="KN165" s="307"/>
      <c r="KO165" s="307"/>
      <c r="KP165" s="307"/>
      <c r="KQ165" s="307"/>
      <c r="KR165" s="307"/>
      <c r="KS165" s="307"/>
      <c r="KT165" s="307"/>
      <c r="KU165" s="307"/>
      <c r="KV165" s="307"/>
      <c r="KW165" s="307"/>
      <c r="KX165" s="307"/>
      <c r="KY165" s="307"/>
      <c r="KZ165" s="307"/>
      <c r="LA165" s="307"/>
      <c r="LB165" s="307"/>
      <c r="LC165" s="307"/>
      <c r="LD165" s="307"/>
      <c r="LE165" s="307"/>
      <c r="LF165" s="307"/>
      <c r="LG165" s="307"/>
      <c r="LH165" s="307"/>
      <c r="LI165" s="307"/>
      <c r="LJ165" s="307"/>
      <c r="LK165" s="307"/>
      <c r="LL165" s="307"/>
      <c r="LM165" s="307"/>
      <c r="LN165" s="307"/>
      <c r="LO165" s="307"/>
      <c r="LP165" s="307"/>
      <c r="LQ165" s="307"/>
      <c r="LR165" s="307"/>
      <c r="LS165" s="307"/>
      <c r="LT165" s="307"/>
      <c r="LU165" s="307"/>
      <c r="LV165" s="307"/>
      <c r="LW165" s="307"/>
      <c r="LX165" s="307"/>
      <c r="LY165" s="307"/>
      <c r="LZ165" s="307"/>
      <c r="MA165" s="307"/>
      <c r="MB165" s="307"/>
      <c r="MC165" s="307"/>
      <c r="MD165" s="307"/>
      <c r="ME165" s="307"/>
      <c r="MF165" s="307"/>
      <c r="MG165" s="307"/>
      <c r="MH165" s="307"/>
      <c r="MI165" s="307"/>
      <c r="MJ165" s="307"/>
      <c r="MK165" s="307"/>
      <c r="ML165" s="307"/>
      <c r="MM165" s="307"/>
      <c r="MN165" s="307"/>
      <c r="MO165" s="307"/>
      <c r="MP165" s="307"/>
      <c r="MQ165" s="307"/>
      <c r="MR165" s="307"/>
      <c r="MS165" s="307"/>
      <c r="MT165" s="307"/>
      <c r="MU165" s="307"/>
      <c r="MV165" s="307"/>
      <c r="MW165" s="307"/>
      <c r="MX165" s="307"/>
      <c r="MY165" s="307"/>
      <c r="MZ165" s="307"/>
      <c r="NA165" s="307"/>
      <c r="NB165" s="307"/>
      <c r="NC165" s="307"/>
      <c r="ND165" s="307"/>
      <c r="NE165" s="307"/>
      <c r="NF165" s="307"/>
      <c r="NG165" s="307"/>
      <c r="NH165" s="307"/>
      <c r="NI165" s="307"/>
      <c r="NJ165" s="307"/>
      <c r="NK165" s="307"/>
      <c r="NL165" s="307"/>
      <c r="NM165" s="307"/>
      <c r="NN165" s="307"/>
      <c r="NO165" s="307"/>
      <c r="NP165" s="307"/>
      <c r="NQ165" s="307"/>
      <c r="NR165" s="307"/>
      <c r="NS165" s="307"/>
      <c r="NT165" s="307"/>
      <c r="NU165" s="307"/>
      <c r="NV165" s="307"/>
      <c r="NW165" s="307"/>
      <c r="NX165" s="307"/>
      <c r="NY165" s="307"/>
      <c r="NZ165" s="307"/>
      <c r="OA165" s="307"/>
      <c r="OB165" s="307"/>
      <c r="OC165" s="307"/>
      <c r="OD165" s="307"/>
      <c r="OE165" s="307"/>
      <c r="OF165" s="307"/>
      <c r="OG165" s="307"/>
      <c r="OH165" s="307"/>
      <c r="OI165" s="307"/>
      <c r="OJ165" s="307"/>
      <c r="OK165" s="307"/>
      <c r="OL165" s="307"/>
      <c r="OM165" s="307"/>
      <c r="ON165" s="307"/>
      <c r="OO165" s="307"/>
      <c r="OP165" s="307"/>
      <c r="OQ165" s="307"/>
      <c r="OR165" s="307"/>
      <c r="OS165" s="307"/>
      <c r="OT165" s="307"/>
      <c r="OU165" s="307"/>
      <c r="OV165" s="307"/>
      <c r="OW165" s="307"/>
      <c r="OX165" s="307"/>
      <c r="OY165" s="307"/>
      <c r="OZ165" s="307"/>
      <c r="PA165" s="307"/>
      <c r="PB165" s="307"/>
      <c r="PC165" s="307"/>
      <c r="PD165" s="307"/>
      <c r="PE165" s="307"/>
      <c r="PF165" s="307"/>
      <c r="PG165" s="307"/>
      <c r="PH165" s="307"/>
      <c r="PI165" s="307"/>
      <c r="PJ165" s="307"/>
      <c r="PK165" s="307"/>
      <c r="PL165" s="307"/>
      <c r="PM165" s="307"/>
      <c r="PN165" s="307"/>
      <c r="PO165" s="307"/>
      <c r="PP165" s="307"/>
      <c r="PQ165" s="307"/>
      <c r="PR165" s="307"/>
      <c r="PS165" s="307"/>
      <c r="PT165" s="307"/>
      <c r="PU165" s="307"/>
      <c r="PV165" s="307"/>
      <c r="PW165" s="307"/>
      <c r="PX165" s="307"/>
      <c r="PY165" s="307"/>
      <c r="PZ165" s="307"/>
      <c r="QA165" s="307"/>
      <c r="QB165" s="307"/>
      <c r="QC165" s="307"/>
      <c r="QD165" s="307"/>
      <c r="QE165" s="307"/>
      <c r="QF165" s="307"/>
      <c r="QG165" s="307"/>
      <c r="QH165" s="307"/>
      <c r="QI165" s="307"/>
      <c r="QJ165" s="307"/>
      <c r="QK165" s="307"/>
      <c r="QL165" s="307"/>
      <c r="QM165" s="307"/>
      <c r="QN165" s="307"/>
      <c r="QO165" s="307"/>
      <c r="QP165" s="307"/>
      <c r="QQ165" s="307"/>
      <c r="QR165" s="307"/>
      <c r="QS165" s="307"/>
      <c r="QT165" s="307"/>
      <c r="QU165" s="307"/>
      <c r="QV165" s="307"/>
      <c r="QW165" s="307"/>
      <c r="QX165" s="307"/>
      <c r="QY165" s="307"/>
      <c r="QZ165" s="307"/>
      <c r="RA165" s="307"/>
      <c r="RB165" s="307"/>
      <c r="RC165" s="307"/>
      <c r="RD165" s="307"/>
      <c r="RE165" s="307"/>
      <c r="RF165" s="307"/>
      <c r="RG165" s="307"/>
      <c r="RH165" s="307"/>
      <c r="RI165" s="307"/>
      <c r="RJ165" s="307"/>
      <c r="RK165" s="307"/>
      <c r="RL165" s="307"/>
      <c r="RM165" s="307"/>
      <c r="RN165" s="307"/>
      <c r="RO165" s="307"/>
      <c r="RP165" s="307"/>
      <c r="RQ165" s="307"/>
      <c r="RR165" s="307"/>
      <c r="RS165" s="307"/>
      <c r="RT165" s="307"/>
      <c r="RU165" s="307"/>
      <c r="RV165" s="307"/>
      <c r="RW165" s="307"/>
      <c r="RX165" s="307"/>
      <c r="RY165" s="307"/>
      <c r="RZ165" s="307"/>
      <c r="SA165" s="307"/>
      <c r="SB165" s="307"/>
      <c r="SC165" s="307"/>
      <c r="SD165" s="307"/>
      <c r="SE165" s="307"/>
      <c r="SF165" s="307"/>
      <c r="SG165" s="307"/>
      <c r="SH165" s="307"/>
      <c r="SI165" s="307"/>
      <c r="SJ165" s="307"/>
      <c r="SK165" s="307"/>
      <c r="SL165" s="307"/>
      <c r="SM165" s="307"/>
      <c r="SN165" s="307"/>
      <c r="SO165" s="307"/>
      <c r="SP165" s="307"/>
      <c r="SQ165" s="307"/>
      <c r="SR165" s="307"/>
      <c r="SS165" s="307"/>
      <c r="ST165" s="307"/>
      <c r="SU165" s="307"/>
      <c r="SV165" s="307"/>
      <c r="SW165" s="307"/>
      <c r="SX165" s="307"/>
      <c r="SY165" s="307"/>
      <c r="SZ165" s="307"/>
      <c r="TA165" s="307"/>
      <c r="TB165" s="307"/>
      <c r="TC165" s="307"/>
      <c r="TD165" s="307"/>
      <c r="TE165" s="307"/>
      <c r="TF165" s="307"/>
      <c r="TG165" s="307"/>
      <c r="TH165" s="307"/>
      <c r="TI165" s="307"/>
      <c r="TJ165" s="307"/>
      <c r="TK165" s="307"/>
      <c r="TL165" s="307"/>
      <c r="TM165" s="307"/>
      <c r="TN165" s="307"/>
      <c r="TO165" s="307"/>
      <c r="TP165" s="307"/>
      <c r="TQ165" s="307"/>
      <c r="TR165" s="307"/>
      <c r="TS165" s="307"/>
      <c r="TT165" s="307"/>
      <c r="TU165" s="307"/>
      <c r="TV165" s="307"/>
      <c r="TW165" s="307"/>
      <c r="TX165" s="307"/>
      <c r="TY165" s="307"/>
      <c r="TZ165" s="307"/>
      <c r="UA165" s="307"/>
      <c r="UB165" s="307"/>
      <c r="UC165" s="307"/>
      <c r="UD165" s="307"/>
      <c r="UE165" s="307"/>
      <c r="UF165" s="307"/>
      <c r="UG165" s="307"/>
      <c r="UH165" s="307"/>
      <c r="UI165" s="307"/>
      <c r="UJ165" s="307"/>
      <c r="UK165" s="307"/>
      <c r="UL165" s="307"/>
      <c r="UM165" s="307"/>
      <c r="UN165" s="307"/>
      <c r="UO165" s="307"/>
      <c r="UP165" s="307"/>
      <c r="UQ165" s="307"/>
      <c r="UR165" s="307"/>
      <c r="US165" s="307"/>
      <c r="UT165" s="307"/>
      <c r="UU165" s="307"/>
      <c r="UV165" s="307"/>
      <c r="UW165" s="307"/>
      <c r="UX165" s="307"/>
      <c r="UY165" s="307"/>
      <c r="UZ165" s="307"/>
      <c r="VA165" s="307"/>
      <c r="VB165" s="307"/>
      <c r="VC165" s="307"/>
      <c r="VD165" s="307"/>
      <c r="VE165" s="307"/>
      <c r="VF165" s="307"/>
      <c r="VG165" s="307"/>
      <c r="VH165" s="307"/>
      <c r="VI165" s="307"/>
      <c r="VJ165" s="307"/>
      <c r="VK165" s="307"/>
      <c r="VL165" s="307"/>
      <c r="VM165" s="307"/>
      <c r="VN165" s="307"/>
      <c r="VO165" s="307"/>
      <c r="VP165" s="307"/>
      <c r="VQ165" s="307"/>
      <c r="VR165" s="307"/>
      <c r="VS165" s="307"/>
      <c r="VT165" s="307"/>
      <c r="VU165" s="307"/>
      <c r="VV165" s="307"/>
      <c r="VW165" s="307"/>
      <c r="VX165" s="307"/>
      <c r="VY165" s="307"/>
      <c r="VZ165" s="307"/>
      <c r="WA165" s="307"/>
      <c r="WB165" s="307"/>
      <c r="WC165" s="307"/>
      <c r="WD165" s="307"/>
      <c r="WE165" s="307"/>
      <c r="WF165" s="307"/>
      <c r="WG165" s="307"/>
      <c r="WH165" s="307"/>
      <c r="WI165" s="307"/>
      <c r="WJ165" s="307"/>
      <c r="WK165" s="307"/>
      <c r="WL165" s="307"/>
      <c r="WM165" s="307"/>
      <c r="WN165" s="307"/>
      <c r="WO165" s="307"/>
      <c r="WP165" s="307"/>
      <c r="WQ165" s="307"/>
      <c r="WR165" s="307"/>
      <c r="WS165" s="307"/>
      <c r="WT165" s="307"/>
      <c r="WU165" s="307"/>
      <c r="WV165" s="307"/>
      <c r="WW165" s="307"/>
      <c r="WX165" s="307"/>
      <c r="WY165" s="307"/>
      <c r="WZ165" s="307"/>
      <c r="XA165" s="307"/>
      <c r="XB165" s="307"/>
      <c r="XC165" s="307"/>
      <c r="XD165" s="307"/>
      <c r="XE165" s="307"/>
      <c r="XF165" s="307"/>
      <c r="XG165" s="307"/>
      <c r="XH165" s="307"/>
      <c r="XI165" s="307"/>
      <c r="XJ165" s="307"/>
      <c r="XK165" s="307"/>
      <c r="XL165" s="307"/>
      <c r="XM165" s="307"/>
      <c r="XN165" s="307"/>
      <c r="XO165" s="307"/>
      <c r="XP165" s="307"/>
      <c r="XQ165" s="307"/>
      <c r="XR165" s="307"/>
      <c r="XS165" s="307"/>
      <c r="XT165" s="307"/>
      <c r="XU165" s="307"/>
      <c r="XV165" s="307"/>
      <c r="XW165" s="307"/>
      <c r="XX165" s="307"/>
      <c r="XY165" s="307"/>
      <c r="XZ165" s="307"/>
      <c r="YA165" s="307"/>
      <c r="YB165" s="307"/>
      <c r="YC165" s="307"/>
      <c r="YD165" s="307"/>
      <c r="YE165" s="307"/>
      <c r="YF165" s="307"/>
      <c r="YG165" s="307"/>
      <c r="YH165" s="307"/>
      <c r="YI165" s="307"/>
      <c r="YJ165" s="307"/>
      <c r="YK165" s="307"/>
      <c r="YL165" s="307"/>
      <c r="YM165" s="307"/>
      <c r="YN165" s="307"/>
      <c r="YO165" s="307"/>
      <c r="YP165" s="307"/>
      <c r="YQ165" s="307"/>
      <c r="YR165" s="307"/>
      <c r="YS165" s="307"/>
      <c r="YT165" s="307"/>
      <c r="YU165" s="307"/>
      <c r="YV165" s="307"/>
      <c r="YW165" s="307"/>
      <c r="YX165" s="307"/>
      <c r="YY165" s="307"/>
      <c r="YZ165" s="307"/>
      <c r="ZA165" s="307"/>
      <c r="ZB165" s="307"/>
      <c r="ZC165" s="307"/>
      <c r="ZD165" s="307"/>
      <c r="ZE165" s="307"/>
      <c r="ZF165" s="307"/>
      <c r="ZG165" s="307"/>
      <c r="ZH165" s="307"/>
      <c r="ZI165" s="307"/>
      <c r="ZJ165" s="307"/>
      <c r="ZK165" s="307"/>
      <c r="ZL165" s="307"/>
      <c r="ZM165" s="307"/>
      <c r="ZN165" s="307"/>
      <c r="ZO165" s="307"/>
      <c r="ZP165" s="307"/>
      <c r="ZQ165" s="307"/>
      <c r="ZR165" s="307"/>
      <c r="ZS165" s="307"/>
      <c r="ZT165" s="307"/>
      <c r="ZU165" s="307"/>
      <c r="ZV165" s="307"/>
      <c r="ZW165" s="307"/>
      <c r="ZX165" s="307"/>
      <c r="ZY165" s="307"/>
      <c r="ZZ165" s="307"/>
      <c r="AAA165" s="307"/>
      <c r="AAB165" s="307"/>
      <c r="AAC165" s="307"/>
      <c r="AAD165" s="307"/>
      <c r="AAE165" s="307"/>
      <c r="AAF165" s="307"/>
      <c r="AAG165" s="307"/>
      <c r="AAH165" s="307"/>
      <c r="AAI165" s="307"/>
      <c r="AAJ165" s="307"/>
      <c r="AAK165" s="307"/>
      <c r="AAL165" s="307"/>
      <c r="AAM165" s="307"/>
      <c r="AAN165" s="307"/>
      <c r="AAO165" s="307"/>
      <c r="AAP165" s="307"/>
      <c r="AAQ165" s="307"/>
      <c r="AAR165" s="307"/>
      <c r="AAS165" s="307"/>
      <c r="AAT165" s="307"/>
      <c r="AAU165" s="307"/>
      <c r="AAV165" s="307"/>
      <c r="AAW165" s="307"/>
      <c r="AAX165" s="307"/>
      <c r="AAY165" s="307"/>
      <c r="AAZ165" s="307"/>
      <c r="ABA165" s="307"/>
      <c r="ABB165" s="307"/>
      <c r="ABC165" s="307"/>
      <c r="ABD165" s="307"/>
      <c r="ABE165" s="307"/>
      <c r="ABF165" s="307"/>
      <c r="ABG165" s="307"/>
      <c r="ABH165" s="307"/>
      <c r="ABI165" s="307"/>
      <c r="ABJ165" s="307"/>
      <c r="ABK165" s="307"/>
      <c r="ABL165" s="307"/>
      <c r="ABM165" s="307"/>
      <c r="ABN165" s="307"/>
      <c r="ABO165" s="307"/>
      <c r="ABP165" s="307"/>
      <c r="ABQ165" s="307"/>
      <c r="ABR165" s="307"/>
      <c r="ABS165" s="307"/>
      <c r="ABT165" s="307"/>
      <c r="ABU165" s="307"/>
      <c r="ABV165" s="307"/>
      <c r="ABW165" s="307"/>
      <c r="ABX165" s="307"/>
      <c r="ABY165" s="307"/>
      <c r="ABZ165" s="307"/>
      <c r="ACA165" s="307"/>
      <c r="ACB165" s="307"/>
      <c r="ACC165" s="307"/>
      <c r="ACD165" s="307"/>
      <c r="ACE165" s="307"/>
      <c r="ACF165" s="307"/>
      <c r="ACG165" s="307"/>
      <c r="ACH165" s="307"/>
      <c r="ACI165" s="307"/>
      <c r="ACJ165" s="307"/>
      <c r="ACK165" s="307"/>
      <c r="ACL165" s="307"/>
      <c r="ACM165" s="307"/>
      <c r="ACN165" s="307"/>
      <c r="ACO165" s="307"/>
      <c r="ACP165" s="307"/>
      <c r="ACQ165" s="307"/>
      <c r="ACR165" s="307"/>
      <c r="ACS165" s="307"/>
      <c r="ACT165" s="307"/>
      <c r="ACU165" s="307"/>
      <c r="ACV165" s="307"/>
      <c r="ACW165" s="307"/>
      <c r="ACX165" s="307"/>
      <c r="ACY165" s="307"/>
      <c r="ACZ165" s="307"/>
      <c r="ADA165" s="307"/>
      <c r="ADB165" s="307"/>
      <c r="ADC165" s="307"/>
      <c r="ADD165" s="307"/>
      <c r="ADE165" s="307"/>
      <c r="ADF165" s="307"/>
      <c r="ADG165" s="307"/>
      <c r="ADH165" s="307"/>
      <c r="ADI165" s="307"/>
      <c r="ADJ165" s="307"/>
      <c r="ADK165" s="307"/>
      <c r="ADL165" s="307"/>
      <c r="ADM165" s="307"/>
      <c r="ADN165" s="307"/>
      <c r="ADO165" s="307"/>
      <c r="ADP165" s="307"/>
      <c r="ADQ165" s="307"/>
      <c r="ADR165" s="307"/>
      <c r="ADS165" s="307"/>
      <c r="ADT165" s="307"/>
      <c r="ADU165" s="307"/>
      <c r="ADV165" s="307"/>
      <c r="ADW165" s="307"/>
      <c r="ADX165" s="307"/>
      <c r="ADY165" s="307"/>
      <c r="ADZ165" s="307"/>
      <c r="AEA165" s="307"/>
      <c r="AEB165" s="307"/>
      <c r="AEC165" s="307"/>
      <c r="AED165" s="307"/>
      <c r="AEE165" s="307"/>
      <c r="AEF165" s="307"/>
      <c r="AEG165" s="307"/>
      <c r="AEH165" s="307"/>
      <c r="AEI165" s="307"/>
      <c r="AEJ165" s="307"/>
      <c r="AEK165" s="307"/>
      <c r="AEL165" s="307"/>
      <c r="AEM165" s="307"/>
      <c r="AEN165" s="307"/>
      <c r="AEO165" s="307"/>
      <c r="AEP165" s="307"/>
      <c r="AEQ165" s="307"/>
      <c r="AER165" s="307"/>
      <c r="AES165" s="307"/>
      <c r="AET165" s="307"/>
      <c r="AEU165" s="307"/>
      <c r="AEV165" s="307"/>
      <c r="AEW165" s="307"/>
      <c r="AEX165" s="307"/>
      <c r="AEY165" s="307"/>
      <c r="AEZ165" s="307"/>
      <c r="AFA165" s="307"/>
      <c r="AFB165" s="307"/>
      <c r="AFC165" s="307"/>
      <c r="AFD165" s="307"/>
      <c r="AFE165" s="307"/>
      <c r="AFF165" s="307"/>
      <c r="AFG165" s="307"/>
      <c r="AFH165" s="307"/>
      <c r="AFI165" s="307"/>
      <c r="AFJ165" s="307"/>
      <c r="AFK165" s="307"/>
      <c r="AFL165" s="307"/>
      <c r="AFM165" s="307"/>
      <c r="AFN165" s="307"/>
      <c r="AFO165" s="307"/>
      <c r="AFP165" s="307"/>
      <c r="AFQ165" s="307"/>
      <c r="AFR165" s="307"/>
      <c r="AFS165" s="307"/>
      <c r="AFT165" s="307"/>
      <c r="AFU165" s="307"/>
      <c r="AFV165" s="307"/>
      <c r="AFW165" s="307"/>
      <c r="AFX165" s="307"/>
      <c r="AFY165" s="307"/>
      <c r="AFZ165" s="307"/>
      <c r="AGA165" s="307"/>
      <c r="AGB165" s="307"/>
      <c r="AGC165" s="307"/>
      <c r="AGD165" s="307"/>
      <c r="AGE165" s="307"/>
      <c r="AGF165" s="307"/>
      <c r="AGG165" s="307"/>
      <c r="AGH165" s="307"/>
      <c r="AGI165" s="307"/>
      <c r="AGJ165" s="307"/>
      <c r="AGK165" s="307"/>
      <c r="AGL165" s="307"/>
      <c r="AGM165" s="307"/>
      <c r="AGN165" s="307"/>
      <c r="AGO165" s="307"/>
      <c r="AGP165" s="307"/>
      <c r="AGQ165" s="307"/>
      <c r="AGR165" s="307"/>
      <c r="AGS165" s="307"/>
      <c r="AGT165" s="307"/>
      <c r="AGU165" s="307"/>
      <c r="AGV165" s="307"/>
      <c r="AGW165" s="307"/>
      <c r="AGX165" s="307"/>
      <c r="AGY165" s="307"/>
      <c r="AGZ165" s="307"/>
      <c r="AHA165" s="307"/>
      <c r="AHB165" s="307"/>
      <c r="AHC165" s="307"/>
      <c r="AHD165" s="307"/>
      <c r="AHE165" s="307"/>
      <c r="AHF165" s="307"/>
      <c r="AHG165" s="307"/>
      <c r="AHH165" s="307"/>
      <c r="AHI165" s="307"/>
      <c r="AHJ165" s="307"/>
      <c r="AHK165" s="307"/>
      <c r="AHL165" s="307"/>
      <c r="AHM165" s="307"/>
      <c r="AHN165" s="307"/>
      <c r="AHO165" s="307"/>
      <c r="AHP165" s="307"/>
      <c r="AHQ165" s="307"/>
      <c r="AHR165" s="307"/>
      <c r="AHS165" s="307"/>
      <c r="AHT165" s="307"/>
      <c r="AHU165" s="307"/>
      <c r="AHV165" s="307"/>
      <c r="AHW165" s="307"/>
      <c r="AHX165" s="307"/>
      <c r="AHY165" s="307"/>
      <c r="AHZ165" s="307"/>
      <c r="AIA165" s="307"/>
      <c r="AIB165" s="307"/>
      <c r="AIC165" s="307"/>
      <c r="AID165" s="307"/>
      <c r="AIE165" s="307"/>
      <c r="AIF165" s="307"/>
      <c r="AIG165" s="307"/>
      <c r="AIH165" s="307"/>
      <c r="AII165" s="307"/>
      <c r="AIJ165" s="307"/>
      <c r="AIK165" s="307"/>
      <c r="AIL165" s="307"/>
      <c r="AIM165" s="307"/>
      <c r="AIN165" s="307"/>
      <c r="AIO165" s="307"/>
      <c r="AIP165" s="307"/>
      <c r="AIQ165" s="307"/>
      <c r="AIR165" s="307"/>
      <c r="AIS165" s="307"/>
      <c r="AIT165" s="307"/>
      <c r="AIU165" s="307"/>
      <c r="AIV165" s="307"/>
      <c r="AIW165" s="307"/>
      <c r="AIX165" s="307"/>
      <c r="AIY165" s="307"/>
      <c r="AIZ165" s="307"/>
      <c r="AJA165" s="307"/>
      <c r="AJB165" s="307"/>
      <c r="AJC165" s="307"/>
      <c r="AJD165" s="307"/>
      <c r="AJE165" s="307"/>
      <c r="AJF165" s="307"/>
      <c r="AJG165" s="307"/>
      <c r="AJH165" s="307"/>
      <c r="AJI165" s="307"/>
      <c r="AJJ165" s="307"/>
      <c r="AJK165" s="307"/>
      <c r="AJL165" s="307"/>
      <c r="AJM165" s="307"/>
      <c r="AJN165" s="307"/>
      <c r="AJO165" s="307"/>
      <c r="AJP165" s="307"/>
      <c r="AJQ165" s="307"/>
      <c r="AJR165" s="307"/>
      <c r="AJS165" s="307"/>
      <c r="AJT165" s="307"/>
      <c r="AJU165" s="307"/>
      <c r="AJV165" s="307"/>
      <c r="AJW165" s="307"/>
      <c r="AJX165" s="307"/>
      <c r="AJY165" s="307"/>
      <c r="AJZ165" s="307"/>
      <c r="AKA165" s="307"/>
      <c r="AKB165" s="307"/>
      <c r="AKC165" s="307"/>
      <c r="AKD165" s="307"/>
      <c r="AKE165" s="307"/>
      <c r="AKF165" s="307"/>
      <c r="AKG165" s="307"/>
      <c r="AKH165" s="307"/>
      <c r="AKI165" s="307"/>
      <c r="AKJ165" s="307"/>
      <c r="AKK165" s="307"/>
      <c r="AKL165" s="307"/>
      <c r="AKM165" s="307"/>
      <c r="AKN165" s="307"/>
      <c r="AKO165" s="307"/>
      <c r="AKP165" s="307"/>
      <c r="AKQ165" s="307"/>
      <c r="AKR165" s="307"/>
      <c r="AKS165" s="307"/>
      <c r="AKT165" s="307"/>
      <c r="AKU165" s="307"/>
      <c r="AKV165" s="307"/>
      <c r="AKW165" s="307"/>
      <c r="AKX165" s="307"/>
      <c r="AKY165" s="307"/>
      <c r="AKZ165" s="307"/>
      <c r="ALA165" s="307"/>
      <c r="ALB165" s="307"/>
      <c r="ALC165" s="307"/>
      <c r="ALD165" s="307"/>
      <c r="ALE165" s="307"/>
      <c r="ALF165" s="307"/>
      <c r="ALG165" s="307"/>
      <c r="ALH165" s="307"/>
      <c r="ALI165" s="307"/>
      <c r="ALJ165" s="307"/>
      <c r="ALK165" s="307"/>
      <c r="ALL165" s="307"/>
      <c r="ALM165" s="307"/>
      <c r="ALN165" s="307"/>
      <c r="ALO165" s="307"/>
      <c r="ALP165" s="307"/>
      <c r="ALQ165" s="307"/>
      <c r="ALR165" s="307"/>
      <c r="ALS165" s="307"/>
      <c r="ALT165" s="307"/>
      <c r="ALU165" s="307"/>
      <c r="ALV165" s="307"/>
      <c r="ALW165" s="307"/>
      <c r="ALX165" s="307"/>
      <c r="ALY165" s="307"/>
      <c r="ALZ165" s="307"/>
      <c r="AMA165" s="307"/>
      <c r="AMB165" s="307"/>
      <c r="AMC165" s="307"/>
      <c r="AMD165" s="307"/>
      <c r="AME165" s="307"/>
      <c r="AMF165" s="307"/>
      <c r="AMG165" s="307"/>
      <c r="AMH165" s="307"/>
      <c r="AMI165" s="307"/>
      <c r="AMJ165" s="307"/>
      <c r="AMK165" s="307"/>
      <c r="AML165" s="307"/>
      <c r="AMM165" s="307"/>
      <c r="AMN165" s="307"/>
      <c r="AMO165" s="307"/>
      <c r="AMP165" s="307"/>
      <c r="AMQ165" s="307"/>
      <c r="AMR165" s="307"/>
      <c r="AMS165" s="307"/>
      <c r="AMT165" s="307"/>
      <c r="AMU165" s="307"/>
      <c r="AMV165" s="307"/>
      <c r="AMW165" s="307"/>
      <c r="AMX165" s="307"/>
      <c r="AMY165" s="307"/>
      <c r="AMZ165" s="307"/>
      <c r="ANA165" s="307"/>
      <c r="ANB165" s="307"/>
      <c r="ANC165" s="307"/>
      <c r="AND165" s="307"/>
      <c r="ANE165" s="307"/>
      <c r="ANF165" s="307"/>
      <c r="ANG165" s="307"/>
      <c r="ANH165" s="307"/>
      <c r="ANI165" s="307"/>
      <c r="ANJ165" s="307"/>
      <c r="ANK165" s="307"/>
      <c r="ANL165" s="307"/>
      <c r="ANM165" s="307"/>
      <c r="ANN165" s="307"/>
      <c r="ANO165" s="307"/>
      <c r="ANP165" s="307"/>
      <c r="ANQ165" s="307"/>
      <c r="ANR165" s="307"/>
      <c r="ANS165" s="307"/>
      <c r="ANT165" s="307"/>
      <c r="ANU165" s="307"/>
      <c r="ANV165" s="307"/>
      <c r="ANW165" s="307"/>
      <c r="ANX165" s="307"/>
      <c r="ANY165" s="307"/>
      <c r="ANZ165" s="307"/>
      <c r="AOA165" s="307"/>
      <c r="AOB165" s="307"/>
      <c r="AOC165" s="307"/>
      <c r="AOD165" s="307"/>
      <c r="AOE165" s="307"/>
      <c r="AOF165" s="307"/>
      <c r="AOG165" s="307"/>
      <c r="AOH165" s="307"/>
      <c r="AOI165" s="307"/>
      <c r="AOJ165" s="307"/>
      <c r="AOK165" s="307"/>
      <c r="AOL165" s="307"/>
      <c r="AOM165" s="307"/>
      <c r="AON165" s="307"/>
      <c r="AOO165" s="307"/>
      <c r="AOP165" s="307"/>
      <c r="AOQ165" s="307"/>
      <c r="AOR165" s="307"/>
      <c r="AOS165" s="307"/>
      <c r="AOT165" s="307"/>
      <c r="AOU165" s="307"/>
      <c r="AOV165" s="307"/>
      <c r="AOW165" s="307"/>
      <c r="AOX165" s="307"/>
      <c r="AOY165" s="307"/>
      <c r="AOZ165" s="307"/>
      <c r="APA165" s="307"/>
      <c r="APB165" s="307"/>
      <c r="APC165" s="307"/>
      <c r="APD165" s="307"/>
      <c r="APE165" s="307"/>
      <c r="APF165" s="307"/>
      <c r="APG165" s="307"/>
      <c r="APH165" s="307"/>
      <c r="API165" s="307"/>
      <c r="APJ165" s="307"/>
      <c r="APK165" s="307"/>
      <c r="APL165" s="307"/>
      <c r="APM165" s="307"/>
      <c r="APN165" s="307"/>
      <c r="APO165" s="307"/>
      <c r="APP165" s="307"/>
      <c r="APQ165" s="307"/>
      <c r="APR165" s="307"/>
      <c r="APS165" s="307"/>
      <c r="APT165" s="307"/>
      <c r="APU165" s="307"/>
      <c r="APV165" s="307"/>
      <c r="APW165" s="307"/>
      <c r="APX165" s="307"/>
      <c r="APY165" s="307"/>
      <c r="APZ165" s="307"/>
      <c r="AQA165" s="307"/>
      <c r="AQB165" s="307"/>
      <c r="AQC165" s="307"/>
      <c r="AQD165" s="307"/>
      <c r="AQE165" s="307"/>
      <c r="AQF165" s="307"/>
      <c r="AQG165" s="307"/>
      <c r="AQH165" s="307"/>
      <c r="AQI165" s="307"/>
      <c r="AQJ165" s="307"/>
      <c r="AQK165" s="307"/>
      <c r="AQL165" s="307"/>
      <c r="AQM165" s="307"/>
      <c r="AQN165" s="307"/>
      <c r="AQO165" s="307"/>
      <c r="AQP165" s="307"/>
    </row>
    <row r="166" spans="1:1134" s="321" customFormat="1" ht="37.5" customHeight="1" x14ac:dyDescent="0.25">
      <c r="A166" s="302" t="s">
        <v>532</v>
      </c>
      <c r="B166" s="285" t="s">
        <v>1149</v>
      </c>
      <c r="C166" s="301" t="s">
        <v>749</v>
      </c>
      <c r="D166" s="309">
        <v>567.20293899999979</v>
      </c>
      <c r="E166" s="309">
        <v>528.1539049999999</v>
      </c>
      <c r="F166" s="309">
        <v>465.32299999999998</v>
      </c>
      <c r="G166" s="309">
        <v>433.99590000000001</v>
      </c>
      <c r="H166" s="309">
        <v>430.49350000000015</v>
      </c>
      <c r="I166" s="309">
        <v>0</v>
      </c>
      <c r="J166" s="309">
        <v>440.50750000000011</v>
      </c>
      <c r="K166" s="309">
        <v>0</v>
      </c>
      <c r="L166" s="309">
        <v>497.53305999999992</v>
      </c>
      <c r="M166" s="309">
        <v>0</v>
      </c>
      <c r="N166" s="309">
        <v>507.25702416000001</v>
      </c>
      <c r="O166" s="309">
        <v>0</v>
      </c>
      <c r="P166" s="309">
        <v>517.25153090239996</v>
      </c>
      <c r="Q166" s="309">
        <v>0</v>
      </c>
      <c r="R166" s="355">
        <v>2393.0426150623998</v>
      </c>
      <c r="S166" s="311" t="s">
        <v>443</v>
      </c>
      <c r="T166" s="297"/>
      <c r="U166" s="297"/>
      <c r="V166" s="297"/>
      <c r="W166" s="297"/>
      <c r="X166" s="297"/>
      <c r="Y166" s="297"/>
      <c r="Z166" s="297"/>
      <c r="AA166" s="297"/>
      <c r="AB166" s="297"/>
      <c r="AC166" s="297"/>
      <c r="AD166" s="297"/>
      <c r="AE166" s="297"/>
      <c r="AF166" s="297"/>
      <c r="AG166" s="297"/>
      <c r="AH166" s="297"/>
      <c r="AI166" s="297"/>
      <c r="AJ166" s="297"/>
      <c r="AK166" s="297"/>
      <c r="AL166" s="297"/>
      <c r="AM166" s="297"/>
      <c r="AN166" s="297"/>
      <c r="AO166" s="297"/>
      <c r="AP166" s="297"/>
      <c r="AQ166" s="297"/>
      <c r="AR166" s="297"/>
      <c r="AS166" s="297"/>
      <c r="AT166" s="297"/>
      <c r="AU166" s="297"/>
      <c r="AV166" s="297"/>
      <c r="AW166" s="297"/>
      <c r="AX166" s="297"/>
      <c r="AY166" s="297"/>
      <c r="AZ166" s="297"/>
      <c r="BA166" s="297"/>
      <c r="BB166" s="297"/>
      <c r="BC166" s="297"/>
      <c r="BD166" s="297"/>
      <c r="BE166" s="297"/>
      <c r="BF166" s="297"/>
      <c r="BG166" s="297"/>
      <c r="BH166" s="297"/>
      <c r="BI166" s="297"/>
      <c r="BJ166" s="297"/>
      <c r="BK166" s="297"/>
      <c r="BL166" s="297"/>
      <c r="BM166" s="297"/>
      <c r="BN166" s="297"/>
      <c r="BO166" s="297"/>
      <c r="BP166" s="297"/>
      <c r="BQ166" s="297"/>
      <c r="BR166" s="297"/>
      <c r="BS166" s="297"/>
      <c r="BT166" s="297"/>
      <c r="BU166" s="297"/>
      <c r="BV166" s="297"/>
      <c r="BW166" s="297"/>
      <c r="BX166" s="297"/>
      <c r="BY166" s="297"/>
      <c r="BZ166" s="297"/>
      <c r="CA166" s="297"/>
      <c r="CB166" s="297"/>
      <c r="CC166" s="297"/>
      <c r="CD166" s="297"/>
      <c r="CE166" s="297"/>
      <c r="CF166" s="297"/>
      <c r="CG166" s="297"/>
      <c r="CH166" s="297"/>
      <c r="CI166" s="297"/>
      <c r="CJ166" s="297"/>
      <c r="CK166" s="297"/>
      <c r="CL166" s="297"/>
      <c r="CM166" s="297"/>
      <c r="CN166" s="297"/>
      <c r="CO166" s="297"/>
      <c r="CP166" s="297"/>
      <c r="CQ166" s="297"/>
      <c r="CR166" s="297"/>
      <c r="CS166" s="297"/>
      <c r="CT166" s="297"/>
      <c r="CU166" s="297"/>
      <c r="CV166" s="297"/>
      <c r="CW166" s="297"/>
      <c r="CX166" s="297"/>
      <c r="CY166" s="297"/>
      <c r="CZ166" s="297"/>
      <c r="DA166" s="297"/>
      <c r="DB166" s="297"/>
      <c r="DC166" s="297"/>
      <c r="DD166" s="297"/>
      <c r="DE166" s="297"/>
      <c r="DF166" s="297"/>
      <c r="DG166" s="297"/>
      <c r="DH166" s="297"/>
      <c r="DI166" s="297"/>
      <c r="DJ166" s="297"/>
      <c r="DK166" s="297"/>
      <c r="DL166" s="297"/>
      <c r="DM166" s="297"/>
      <c r="DN166" s="297"/>
      <c r="DO166" s="297"/>
      <c r="DP166" s="297"/>
      <c r="DQ166" s="297"/>
      <c r="DR166" s="297"/>
      <c r="DS166" s="297"/>
      <c r="DT166" s="297"/>
      <c r="DU166" s="297"/>
      <c r="DV166" s="297"/>
      <c r="DW166" s="297"/>
      <c r="DX166" s="297"/>
      <c r="DY166" s="297"/>
      <c r="DZ166" s="297"/>
      <c r="EA166" s="297"/>
      <c r="EB166" s="297"/>
      <c r="EC166" s="297"/>
      <c r="ED166" s="297"/>
      <c r="EE166" s="297"/>
      <c r="EF166" s="297"/>
      <c r="EG166" s="297"/>
      <c r="EH166" s="297"/>
      <c r="EI166" s="297"/>
      <c r="EJ166" s="297"/>
      <c r="EK166" s="297"/>
      <c r="EL166" s="297"/>
      <c r="EM166" s="297"/>
      <c r="EN166" s="297"/>
      <c r="EO166" s="297"/>
      <c r="EP166" s="297"/>
      <c r="EQ166" s="297"/>
      <c r="ER166" s="297"/>
      <c r="ES166" s="297"/>
      <c r="ET166" s="297"/>
      <c r="EU166" s="297"/>
      <c r="EV166" s="297"/>
      <c r="EW166" s="297"/>
      <c r="EX166" s="297"/>
      <c r="EY166" s="297"/>
      <c r="EZ166" s="297"/>
      <c r="FA166" s="297"/>
      <c r="FB166" s="297"/>
      <c r="FC166" s="297"/>
      <c r="FD166" s="297"/>
      <c r="FE166" s="297"/>
      <c r="FF166" s="297"/>
      <c r="FG166" s="297"/>
      <c r="FH166" s="297"/>
      <c r="FI166" s="297"/>
      <c r="FJ166" s="297"/>
      <c r="FK166" s="297"/>
      <c r="FL166" s="297"/>
      <c r="FM166" s="297"/>
      <c r="FN166" s="297"/>
      <c r="FO166" s="297"/>
      <c r="FP166" s="297"/>
      <c r="FQ166" s="297"/>
      <c r="FR166" s="297"/>
      <c r="FS166" s="297"/>
      <c r="FT166" s="297"/>
      <c r="FU166" s="297"/>
      <c r="FV166" s="297"/>
      <c r="FW166" s="297"/>
      <c r="FX166" s="297"/>
      <c r="FY166" s="297"/>
      <c r="FZ166" s="297"/>
      <c r="GA166" s="297"/>
      <c r="GB166" s="297"/>
      <c r="GC166" s="297"/>
      <c r="GD166" s="297"/>
      <c r="GE166" s="297"/>
      <c r="GF166" s="297"/>
      <c r="GG166" s="297"/>
      <c r="GH166" s="297"/>
      <c r="GI166" s="297"/>
      <c r="GJ166" s="297"/>
      <c r="GK166" s="297"/>
      <c r="GL166" s="297"/>
      <c r="GM166" s="297"/>
      <c r="GN166" s="297"/>
      <c r="GO166" s="297"/>
      <c r="GP166" s="297"/>
      <c r="GQ166" s="297"/>
      <c r="GR166" s="297"/>
      <c r="GS166" s="297"/>
      <c r="GT166" s="297"/>
      <c r="GU166" s="297"/>
      <c r="GV166" s="297"/>
      <c r="GW166" s="297"/>
      <c r="GX166" s="297"/>
      <c r="GY166" s="297"/>
      <c r="GZ166" s="297"/>
      <c r="HA166" s="297"/>
      <c r="HB166" s="297"/>
      <c r="HC166" s="297"/>
      <c r="HD166" s="297"/>
      <c r="HE166" s="297"/>
      <c r="HF166" s="297"/>
      <c r="HG166" s="297"/>
      <c r="HH166" s="297"/>
      <c r="HI166" s="297"/>
      <c r="HJ166" s="297"/>
      <c r="HK166" s="297"/>
      <c r="HL166" s="297"/>
      <c r="HM166" s="297"/>
      <c r="HN166" s="297"/>
      <c r="HO166" s="297"/>
      <c r="HP166" s="297"/>
      <c r="HQ166" s="297"/>
      <c r="HR166" s="297"/>
      <c r="HS166" s="297"/>
      <c r="HT166" s="297"/>
      <c r="HU166" s="297"/>
      <c r="HV166" s="297"/>
      <c r="HW166" s="297"/>
      <c r="HX166" s="297"/>
      <c r="HY166" s="297"/>
      <c r="HZ166" s="297"/>
      <c r="IA166" s="297"/>
      <c r="IB166" s="297"/>
      <c r="IC166" s="297"/>
      <c r="ID166" s="297"/>
      <c r="IE166" s="297"/>
      <c r="IF166" s="297"/>
      <c r="IG166" s="297"/>
      <c r="IH166" s="297"/>
      <c r="II166" s="297"/>
      <c r="IJ166" s="297"/>
      <c r="IK166" s="297"/>
      <c r="IL166" s="297"/>
      <c r="IM166" s="297"/>
      <c r="IN166" s="297"/>
      <c r="IO166" s="297"/>
      <c r="IP166" s="297"/>
      <c r="IQ166" s="297"/>
      <c r="IR166" s="297"/>
      <c r="IS166" s="297"/>
      <c r="IT166" s="297"/>
      <c r="IU166" s="297"/>
      <c r="IV166" s="297"/>
      <c r="IW166" s="297"/>
      <c r="IX166" s="297"/>
      <c r="IY166" s="297"/>
      <c r="IZ166" s="297"/>
      <c r="JA166" s="297"/>
      <c r="JB166" s="297"/>
      <c r="JC166" s="297"/>
      <c r="JD166" s="297"/>
      <c r="JE166" s="297"/>
      <c r="JF166" s="297"/>
      <c r="JG166" s="297"/>
      <c r="JH166" s="297"/>
      <c r="JI166" s="297"/>
      <c r="JJ166" s="297"/>
      <c r="JK166" s="297"/>
      <c r="JL166" s="297"/>
      <c r="JM166" s="297"/>
      <c r="JN166" s="297"/>
      <c r="JO166" s="297"/>
      <c r="JP166" s="297"/>
      <c r="JQ166" s="297"/>
      <c r="JR166" s="297"/>
      <c r="JS166" s="297"/>
      <c r="JT166" s="297"/>
      <c r="JU166" s="297"/>
      <c r="JV166" s="297"/>
      <c r="JW166" s="297"/>
      <c r="JX166" s="297"/>
      <c r="JY166" s="297"/>
      <c r="JZ166" s="297"/>
      <c r="KA166" s="297"/>
      <c r="KB166" s="297"/>
      <c r="KC166" s="297"/>
      <c r="KD166" s="297"/>
      <c r="KE166" s="297"/>
      <c r="KF166" s="297"/>
      <c r="KG166" s="297"/>
      <c r="KH166" s="297"/>
      <c r="KI166" s="297"/>
      <c r="KJ166" s="297"/>
      <c r="KK166" s="297"/>
      <c r="KL166" s="297"/>
      <c r="KM166" s="297"/>
      <c r="KN166" s="297"/>
      <c r="KO166" s="297"/>
      <c r="KP166" s="297"/>
      <c r="KQ166" s="297"/>
      <c r="KR166" s="297"/>
      <c r="KS166" s="297"/>
      <c r="KT166" s="297"/>
      <c r="KU166" s="297"/>
      <c r="KV166" s="297"/>
      <c r="KW166" s="297"/>
      <c r="KX166" s="297"/>
      <c r="KY166" s="297"/>
      <c r="KZ166" s="297"/>
      <c r="LA166" s="297"/>
      <c r="LB166" s="297"/>
      <c r="LC166" s="297"/>
      <c r="LD166" s="297"/>
      <c r="LE166" s="297"/>
      <c r="LF166" s="297"/>
      <c r="LG166" s="297"/>
      <c r="LH166" s="297"/>
      <c r="LI166" s="297"/>
      <c r="LJ166" s="297"/>
      <c r="LK166" s="297"/>
      <c r="LL166" s="297"/>
      <c r="LM166" s="297"/>
      <c r="LN166" s="297"/>
      <c r="LO166" s="297"/>
      <c r="LP166" s="297"/>
      <c r="LQ166" s="297"/>
      <c r="LR166" s="297"/>
      <c r="LS166" s="297"/>
      <c r="LT166" s="297"/>
      <c r="LU166" s="297"/>
      <c r="LV166" s="297"/>
      <c r="LW166" s="297"/>
      <c r="LX166" s="297"/>
      <c r="LY166" s="297"/>
      <c r="LZ166" s="297"/>
      <c r="MA166" s="297"/>
      <c r="MB166" s="297"/>
      <c r="MC166" s="297"/>
      <c r="MD166" s="297"/>
      <c r="ME166" s="297"/>
      <c r="MF166" s="297"/>
      <c r="MG166" s="297"/>
      <c r="MH166" s="297"/>
      <c r="MI166" s="297"/>
      <c r="MJ166" s="297"/>
      <c r="MK166" s="297"/>
      <c r="ML166" s="297"/>
      <c r="MM166" s="297"/>
      <c r="MN166" s="297"/>
      <c r="MO166" s="297"/>
      <c r="MP166" s="297"/>
      <c r="MQ166" s="297"/>
      <c r="MR166" s="297"/>
      <c r="MS166" s="297"/>
      <c r="MT166" s="297"/>
      <c r="MU166" s="297"/>
      <c r="MV166" s="297"/>
      <c r="MW166" s="297"/>
      <c r="MX166" s="297"/>
      <c r="MY166" s="297"/>
      <c r="MZ166" s="297"/>
      <c r="NA166" s="297"/>
      <c r="NB166" s="297"/>
      <c r="NC166" s="297"/>
      <c r="ND166" s="297"/>
      <c r="NE166" s="297"/>
      <c r="NF166" s="297"/>
      <c r="NG166" s="297"/>
      <c r="NH166" s="297"/>
      <c r="NI166" s="297"/>
      <c r="NJ166" s="297"/>
      <c r="NK166" s="297"/>
      <c r="NL166" s="297"/>
      <c r="NM166" s="297"/>
      <c r="NN166" s="297"/>
      <c r="NO166" s="297"/>
      <c r="NP166" s="297"/>
      <c r="NQ166" s="297"/>
      <c r="NR166" s="297"/>
      <c r="NS166" s="297"/>
      <c r="NT166" s="297"/>
      <c r="NU166" s="297"/>
      <c r="NV166" s="297"/>
      <c r="NW166" s="297"/>
      <c r="NX166" s="297"/>
      <c r="NY166" s="297"/>
      <c r="NZ166" s="297"/>
      <c r="OA166" s="297"/>
      <c r="OB166" s="297"/>
      <c r="OC166" s="297"/>
      <c r="OD166" s="297"/>
      <c r="OE166" s="297"/>
      <c r="OF166" s="297"/>
      <c r="OG166" s="297"/>
      <c r="OH166" s="297"/>
      <c r="OI166" s="297"/>
      <c r="OJ166" s="297"/>
      <c r="OK166" s="297"/>
      <c r="OL166" s="297"/>
      <c r="OM166" s="297"/>
      <c r="ON166" s="297"/>
      <c r="OO166" s="297"/>
      <c r="OP166" s="297"/>
      <c r="OQ166" s="297"/>
      <c r="OR166" s="297"/>
      <c r="OS166" s="297"/>
      <c r="OT166" s="297"/>
      <c r="OU166" s="297"/>
      <c r="OV166" s="297"/>
      <c r="OW166" s="297"/>
      <c r="OX166" s="297"/>
      <c r="OY166" s="297"/>
      <c r="OZ166" s="297"/>
      <c r="PA166" s="297"/>
      <c r="PB166" s="297"/>
      <c r="PC166" s="297"/>
      <c r="PD166" s="297"/>
      <c r="PE166" s="297"/>
      <c r="PF166" s="297"/>
      <c r="PG166" s="297"/>
      <c r="PH166" s="297"/>
      <c r="PI166" s="297"/>
      <c r="PJ166" s="297"/>
      <c r="PK166" s="297"/>
      <c r="PL166" s="297"/>
      <c r="PM166" s="297"/>
      <c r="PN166" s="297"/>
      <c r="PO166" s="297"/>
      <c r="PP166" s="297"/>
      <c r="PQ166" s="297"/>
      <c r="PR166" s="297"/>
      <c r="PS166" s="297"/>
      <c r="PT166" s="297"/>
      <c r="PU166" s="297"/>
      <c r="PV166" s="297"/>
      <c r="PW166" s="297"/>
      <c r="PX166" s="297"/>
      <c r="PY166" s="297"/>
      <c r="PZ166" s="297"/>
      <c r="QA166" s="297"/>
      <c r="QB166" s="297"/>
      <c r="QC166" s="297"/>
      <c r="QD166" s="297"/>
      <c r="QE166" s="297"/>
      <c r="QF166" s="297"/>
      <c r="QG166" s="297"/>
      <c r="QH166" s="297"/>
      <c r="QI166" s="297"/>
      <c r="QJ166" s="297"/>
      <c r="QK166" s="297"/>
      <c r="QL166" s="297"/>
      <c r="QM166" s="297"/>
      <c r="QN166" s="297"/>
      <c r="QO166" s="297"/>
      <c r="QP166" s="297"/>
      <c r="QQ166" s="297"/>
      <c r="QR166" s="297"/>
      <c r="QS166" s="297"/>
      <c r="QT166" s="297"/>
      <c r="QU166" s="297"/>
      <c r="QV166" s="297"/>
      <c r="QW166" s="297"/>
      <c r="QX166" s="297"/>
      <c r="QY166" s="297"/>
      <c r="QZ166" s="297"/>
      <c r="RA166" s="297"/>
      <c r="RB166" s="297"/>
      <c r="RC166" s="297"/>
      <c r="RD166" s="297"/>
      <c r="RE166" s="297"/>
      <c r="RF166" s="297"/>
      <c r="RG166" s="297"/>
      <c r="RH166" s="297"/>
      <c r="RI166" s="297"/>
      <c r="RJ166" s="297"/>
      <c r="RK166" s="297"/>
      <c r="RL166" s="297"/>
      <c r="RM166" s="297"/>
      <c r="RN166" s="297"/>
      <c r="RO166" s="297"/>
      <c r="RP166" s="297"/>
      <c r="RQ166" s="297"/>
      <c r="RR166" s="297"/>
      <c r="RS166" s="297"/>
      <c r="RT166" s="297"/>
      <c r="RU166" s="297"/>
      <c r="RV166" s="297"/>
      <c r="RW166" s="297"/>
      <c r="RX166" s="297"/>
      <c r="RY166" s="297"/>
      <c r="RZ166" s="297"/>
      <c r="SA166" s="297"/>
      <c r="SB166" s="297"/>
      <c r="SC166" s="297"/>
      <c r="SD166" s="297"/>
      <c r="SE166" s="297"/>
      <c r="SF166" s="297"/>
      <c r="SG166" s="297"/>
      <c r="SH166" s="297"/>
      <c r="SI166" s="297"/>
      <c r="SJ166" s="297"/>
      <c r="SK166" s="297"/>
      <c r="SL166" s="297"/>
      <c r="SM166" s="297"/>
      <c r="SN166" s="297"/>
      <c r="SO166" s="297"/>
      <c r="SP166" s="297"/>
      <c r="SQ166" s="297"/>
      <c r="SR166" s="297"/>
      <c r="SS166" s="297"/>
      <c r="ST166" s="297"/>
      <c r="SU166" s="297"/>
      <c r="SV166" s="297"/>
      <c r="SW166" s="297"/>
      <c r="SX166" s="297"/>
      <c r="SY166" s="297"/>
      <c r="SZ166" s="297"/>
      <c r="TA166" s="297"/>
      <c r="TB166" s="297"/>
      <c r="TC166" s="297"/>
      <c r="TD166" s="297"/>
      <c r="TE166" s="297"/>
      <c r="TF166" s="297"/>
      <c r="TG166" s="297"/>
      <c r="TH166" s="297"/>
      <c r="TI166" s="297"/>
      <c r="TJ166" s="297"/>
      <c r="TK166" s="297"/>
      <c r="TL166" s="297"/>
      <c r="TM166" s="297"/>
      <c r="TN166" s="297"/>
      <c r="TO166" s="297"/>
      <c r="TP166" s="297"/>
      <c r="TQ166" s="297"/>
      <c r="TR166" s="297"/>
      <c r="TS166" s="297"/>
      <c r="TT166" s="297"/>
      <c r="TU166" s="297"/>
      <c r="TV166" s="297"/>
      <c r="TW166" s="297"/>
      <c r="TX166" s="297"/>
      <c r="TY166" s="297"/>
      <c r="TZ166" s="297"/>
      <c r="UA166" s="297"/>
      <c r="UB166" s="297"/>
      <c r="UC166" s="297"/>
      <c r="UD166" s="297"/>
      <c r="UE166" s="297"/>
      <c r="UF166" s="297"/>
      <c r="UG166" s="297"/>
      <c r="UH166" s="297"/>
      <c r="UI166" s="297"/>
      <c r="UJ166" s="297"/>
      <c r="UK166" s="297"/>
      <c r="UL166" s="297"/>
      <c r="UM166" s="297"/>
      <c r="UN166" s="297"/>
      <c r="UO166" s="297"/>
      <c r="UP166" s="297"/>
      <c r="UQ166" s="297"/>
      <c r="UR166" s="297"/>
      <c r="US166" s="297"/>
      <c r="UT166" s="297"/>
      <c r="UU166" s="297"/>
      <c r="UV166" s="297"/>
      <c r="UW166" s="297"/>
      <c r="UX166" s="297"/>
      <c r="UY166" s="297"/>
      <c r="UZ166" s="297"/>
      <c r="VA166" s="297"/>
      <c r="VB166" s="297"/>
      <c r="VC166" s="297"/>
      <c r="VD166" s="297"/>
      <c r="VE166" s="297"/>
      <c r="VF166" s="297"/>
      <c r="VG166" s="297"/>
      <c r="VH166" s="297"/>
      <c r="VI166" s="297"/>
      <c r="VJ166" s="297"/>
      <c r="VK166" s="297"/>
      <c r="VL166" s="297"/>
      <c r="VM166" s="297"/>
      <c r="VN166" s="297"/>
      <c r="VO166" s="297"/>
      <c r="VP166" s="297"/>
      <c r="VQ166" s="297"/>
      <c r="VR166" s="297"/>
      <c r="VS166" s="297"/>
      <c r="VT166" s="297"/>
      <c r="VU166" s="297"/>
      <c r="VV166" s="297"/>
      <c r="VW166" s="297"/>
      <c r="VX166" s="297"/>
      <c r="VY166" s="297"/>
      <c r="VZ166" s="297"/>
      <c r="WA166" s="297"/>
      <c r="WB166" s="297"/>
      <c r="WC166" s="297"/>
      <c r="WD166" s="297"/>
      <c r="WE166" s="297"/>
      <c r="WF166" s="297"/>
      <c r="WG166" s="297"/>
      <c r="WH166" s="297"/>
      <c r="WI166" s="297"/>
      <c r="WJ166" s="297"/>
      <c r="WK166" s="297"/>
      <c r="WL166" s="297"/>
      <c r="WM166" s="297"/>
      <c r="WN166" s="297"/>
      <c r="WO166" s="297"/>
      <c r="WP166" s="297"/>
      <c r="WQ166" s="297"/>
      <c r="WR166" s="297"/>
      <c r="WS166" s="297"/>
      <c r="WT166" s="297"/>
      <c r="WU166" s="297"/>
      <c r="WV166" s="297"/>
      <c r="WW166" s="297"/>
      <c r="WX166" s="297"/>
      <c r="WY166" s="297"/>
      <c r="WZ166" s="297"/>
      <c r="XA166" s="297"/>
      <c r="XB166" s="297"/>
      <c r="XC166" s="297"/>
      <c r="XD166" s="297"/>
      <c r="XE166" s="297"/>
      <c r="XF166" s="297"/>
      <c r="XG166" s="297"/>
      <c r="XH166" s="297"/>
      <c r="XI166" s="297"/>
      <c r="XJ166" s="297"/>
      <c r="XK166" s="297"/>
      <c r="XL166" s="297"/>
      <c r="XM166" s="297"/>
      <c r="XN166" s="297"/>
      <c r="XO166" s="297"/>
      <c r="XP166" s="297"/>
      <c r="XQ166" s="297"/>
      <c r="XR166" s="297"/>
      <c r="XS166" s="297"/>
      <c r="XT166" s="297"/>
      <c r="XU166" s="297"/>
      <c r="XV166" s="297"/>
      <c r="XW166" s="297"/>
      <c r="XX166" s="297"/>
      <c r="XY166" s="297"/>
      <c r="XZ166" s="297"/>
      <c r="YA166" s="297"/>
      <c r="YB166" s="297"/>
      <c r="YC166" s="297"/>
      <c r="YD166" s="297"/>
      <c r="YE166" s="297"/>
      <c r="YF166" s="297"/>
      <c r="YG166" s="297"/>
      <c r="YH166" s="297"/>
      <c r="YI166" s="297"/>
      <c r="YJ166" s="297"/>
      <c r="YK166" s="297"/>
      <c r="YL166" s="297"/>
      <c r="YM166" s="297"/>
      <c r="YN166" s="297"/>
      <c r="YO166" s="297"/>
      <c r="YP166" s="297"/>
      <c r="YQ166" s="297"/>
      <c r="YR166" s="297"/>
      <c r="YS166" s="297"/>
      <c r="YT166" s="297"/>
      <c r="YU166" s="297"/>
      <c r="YV166" s="297"/>
      <c r="YW166" s="297"/>
      <c r="YX166" s="297"/>
      <c r="YY166" s="297"/>
      <c r="YZ166" s="297"/>
      <c r="ZA166" s="297"/>
      <c r="ZB166" s="297"/>
      <c r="ZC166" s="297"/>
      <c r="ZD166" s="297"/>
      <c r="ZE166" s="297"/>
      <c r="ZF166" s="297"/>
      <c r="ZG166" s="297"/>
      <c r="ZH166" s="297"/>
      <c r="ZI166" s="297"/>
      <c r="ZJ166" s="297"/>
      <c r="ZK166" s="297"/>
      <c r="ZL166" s="297"/>
      <c r="ZM166" s="297"/>
      <c r="ZN166" s="297"/>
      <c r="ZO166" s="297"/>
      <c r="ZP166" s="297"/>
      <c r="ZQ166" s="297"/>
      <c r="ZR166" s="297"/>
      <c r="ZS166" s="297"/>
      <c r="ZT166" s="297"/>
      <c r="ZU166" s="297"/>
      <c r="ZV166" s="297"/>
      <c r="ZW166" s="297"/>
      <c r="ZX166" s="297"/>
      <c r="ZY166" s="297"/>
      <c r="ZZ166" s="297"/>
      <c r="AAA166" s="297"/>
      <c r="AAB166" s="297"/>
      <c r="AAC166" s="297"/>
      <c r="AAD166" s="297"/>
      <c r="AAE166" s="297"/>
      <c r="AAF166" s="297"/>
      <c r="AAG166" s="297"/>
      <c r="AAH166" s="297"/>
      <c r="AAI166" s="297"/>
      <c r="AAJ166" s="297"/>
      <c r="AAK166" s="297"/>
      <c r="AAL166" s="297"/>
      <c r="AAM166" s="297"/>
      <c r="AAN166" s="297"/>
      <c r="AAO166" s="297"/>
      <c r="AAP166" s="297"/>
      <c r="AAQ166" s="297"/>
      <c r="AAR166" s="297"/>
      <c r="AAS166" s="297"/>
      <c r="AAT166" s="297"/>
      <c r="AAU166" s="297"/>
      <c r="AAV166" s="297"/>
      <c r="AAW166" s="297"/>
      <c r="AAX166" s="297"/>
      <c r="AAY166" s="297"/>
      <c r="AAZ166" s="297"/>
      <c r="ABA166" s="297"/>
      <c r="ABB166" s="297"/>
      <c r="ABC166" s="297"/>
      <c r="ABD166" s="297"/>
      <c r="ABE166" s="297"/>
      <c r="ABF166" s="297"/>
      <c r="ABG166" s="297"/>
      <c r="ABH166" s="297"/>
      <c r="ABI166" s="297"/>
      <c r="ABJ166" s="297"/>
      <c r="ABK166" s="297"/>
      <c r="ABL166" s="297"/>
      <c r="ABM166" s="297"/>
      <c r="ABN166" s="297"/>
      <c r="ABO166" s="297"/>
      <c r="ABP166" s="297"/>
      <c r="ABQ166" s="297"/>
      <c r="ABR166" s="297"/>
      <c r="ABS166" s="297"/>
      <c r="ABT166" s="297"/>
      <c r="ABU166" s="297"/>
      <c r="ABV166" s="297"/>
      <c r="ABW166" s="297"/>
      <c r="ABX166" s="297"/>
      <c r="ABY166" s="297"/>
      <c r="ABZ166" s="297"/>
      <c r="ACA166" s="297"/>
      <c r="ACB166" s="297"/>
      <c r="ACC166" s="297"/>
      <c r="ACD166" s="297"/>
      <c r="ACE166" s="297"/>
      <c r="ACF166" s="297"/>
      <c r="ACG166" s="297"/>
      <c r="ACH166" s="297"/>
      <c r="ACI166" s="297"/>
      <c r="ACJ166" s="297"/>
      <c r="ACK166" s="297"/>
      <c r="ACL166" s="297"/>
      <c r="ACM166" s="297"/>
      <c r="ACN166" s="297"/>
      <c r="ACO166" s="297"/>
      <c r="ACP166" s="297"/>
      <c r="ACQ166" s="297"/>
      <c r="ACR166" s="297"/>
      <c r="ACS166" s="297"/>
      <c r="ACT166" s="297"/>
      <c r="ACU166" s="297"/>
      <c r="ACV166" s="297"/>
      <c r="ACW166" s="297"/>
      <c r="ACX166" s="297"/>
      <c r="ACY166" s="297"/>
      <c r="ACZ166" s="297"/>
      <c r="ADA166" s="297"/>
      <c r="ADB166" s="297"/>
      <c r="ADC166" s="297"/>
      <c r="ADD166" s="297"/>
      <c r="ADE166" s="297"/>
      <c r="ADF166" s="297"/>
      <c r="ADG166" s="297"/>
      <c r="ADH166" s="297"/>
      <c r="ADI166" s="297"/>
      <c r="ADJ166" s="297"/>
      <c r="ADK166" s="297"/>
      <c r="ADL166" s="297"/>
      <c r="ADM166" s="297"/>
      <c r="ADN166" s="297"/>
      <c r="ADO166" s="297"/>
      <c r="ADP166" s="297"/>
      <c r="ADQ166" s="297"/>
      <c r="ADR166" s="297"/>
      <c r="ADS166" s="297"/>
      <c r="ADT166" s="297"/>
      <c r="ADU166" s="297"/>
      <c r="ADV166" s="297"/>
      <c r="ADW166" s="297"/>
      <c r="ADX166" s="297"/>
      <c r="ADY166" s="297"/>
      <c r="ADZ166" s="297"/>
      <c r="AEA166" s="297"/>
      <c r="AEB166" s="297"/>
      <c r="AEC166" s="297"/>
      <c r="AED166" s="297"/>
      <c r="AEE166" s="297"/>
      <c r="AEF166" s="297"/>
      <c r="AEG166" s="297"/>
      <c r="AEH166" s="297"/>
      <c r="AEI166" s="297"/>
      <c r="AEJ166" s="297"/>
      <c r="AEK166" s="297"/>
      <c r="AEL166" s="297"/>
      <c r="AEM166" s="297"/>
      <c r="AEN166" s="297"/>
      <c r="AEO166" s="297"/>
      <c r="AEP166" s="297"/>
      <c r="AEQ166" s="297"/>
      <c r="AER166" s="297"/>
      <c r="AES166" s="297"/>
      <c r="AET166" s="297"/>
      <c r="AEU166" s="297"/>
      <c r="AEV166" s="297"/>
      <c r="AEW166" s="297"/>
      <c r="AEX166" s="297"/>
      <c r="AEY166" s="297"/>
      <c r="AEZ166" s="297"/>
      <c r="AFA166" s="297"/>
      <c r="AFB166" s="297"/>
      <c r="AFC166" s="297"/>
      <c r="AFD166" s="297"/>
      <c r="AFE166" s="297"/>
      <c r="AFF166" s="297"/>
      <c r="AFG166" s="297"/>
      <c r="AFH166" s="297"/>
      <c r="AFI166" s="297"/>
      <c r="AFJ166" s="297"/>
      <c r="AFK166" s="297"/>
      <c r="AFL166" s="297"/>
      <c r="AFM166" s="297"/>
      <c r="AFN166" s="297"/>
      <c r="AFO166" s="297"/>
      <c r="AFP166" s="297"/>
      <c r="AFQ166" s="297"/>
      <c r="AFR166" s="297"/>
      <c r="AFS166" s="297"/>
      <c r="AFT166" s="297"/>
      <c r="AFU166" s="297"/>
      <c r="AFV166" s="297"/>
      <c r="AFW166" s="297"/>
      <c r="AFX166" s="297"/>
      <c r="AFY166" s="297"/>
      <c r="AFZ166" s="297"/>
      <c r="AGA166" s="297"/>
      <c r="AGB166" s="297"/>
      <c r="AGC166" s="297"/>
      <c r="AGD166" s="297"/>
      <c r="AGE166" s="297"/>
      <c r="AGF166" s="297"/>
      <c r="AGG166" s="297"/>
      <c r="AGH166" s="297"/>
      <c r="AGI166" s="297"/>
      <c r="AGJ166" s="297"/>
      <c r="AGK166" s="297"/>
      <c r="AGL166" s="297"/>
      <c r="AGM166" s="297"/>
      <c r="AGN166" s="297"/>
      <c r="AGO166" s="297"/>
      <c r="AGP166" s="297"/>
      <c r="AGQ166" s="297"/>
      <c r="AGR166" s="297"/>
      <c r="AGS166" s="297"/>
      <c r="AGT166" s="297"/>
      <c r="AGU166" s="297"/>
      <c r="AGV166" s="297"/>
      <c r="AGW166" s="297"/>
      <c r="AGX166" s="297"/>
      <c r="AGY166" s="297"/>
      <c r="AGZ166" s="297"/>
      <c r="AHA166" s="297"/>
      <c r="AHB166" s="297"/>
      <c r="AHC166" s="297"/>
      <c r="AHD166" s="297"/>
      <c r="AHE166" s="297"/>
      <c r="AHF166" s="297"/>
      <c r="AHG166" s="297"/>
      <c r="AHH166" s="297"/>
      <c r="AHI166" s="297"/>
      <c r="AHJ166" s="297"/>
      <c r="AHK166" s="297"/>
      <c r="AHL166" s="297"/>
      <c r="AHM166" s="297"/>
      <c r="AHN166" s="297"/>
      <c r="AHO166" s="297"/>
      <c r="AHP166" s="297"/>
      <c r="AHQ166" s="297"/>
      <c r="AHR166" s="297"/>
      <c r="AHS166" s="297"/>
      <c r="AHT166" s="297"/>
      <c r="AHU166" s="297"/>
      <c r="AHV166" s="297"/>
      <c r="AHW166" s="297"/>
      <c r="AHX166" s="297"/>
      <c r="AHY166" s="297"/>
      <c r="AHZ166" s="297"/>
      <c r="AIA166" s="297"/>
      <c r="AIB166" s="297"/>
      <c r="AIC166" s="297"/>
      <c r="AID166" s="297"/>
      <c r="AIE166" s="297"/>
      <c r="AIF166" s="297"/>
      <c r="AIG166" s="297"/>
      <c r="AIH166" s="297"/>
      <c r="AII166" s="297"/>
      <c r="AIJ166" s="297"/>
      <c r="AIK166" s="297"/>
      <c r="AIL166" s="297"/>
      <c r="AIM166" s="297"/>
      <c r="AIN166" s="297"/>
      <c r="AIO166" s="297"/>
      <c r="AIP166" s="297"/>
      <c r="AIQ166" s="297"/>
      <c r="AIR166" s="297"/>
      <c r="AIS166" s="297"/>
      <c r="AIT166" s="297"/>
      <c r="AIU166" s="297"/>
      <c r="AIV166" s="297"/>
      <c r="AIW166" s="297"/>
      <c r="AIX166" s="297"/>
      <c r="AIY166" s="297"/>
      <c r="AIZ166" s="297"/>
      <c r="AJA166" s="297"/>
      <c r="AJB166" s="297"/>
      <c r="AJC166" s="297"/>
      <c r="AJD166" s="297"/>
      <c r="AJE166" s="297"/>
      <c r="AJF166" s="297"/>
      <c r="AJG166" s="297"/>
      <c r="AJH166" s="297"/>
      <c r="AJI166" s="297"/>
      <c r="AJJ166" s="297"/>
      <c r="AJK166" s="297"/>
      <c r="AJL166" s="297"/>
      <c r="AJM166" s="297"/>
      <c r="AJN166" s="297"/>
      <c r="AJO166" s="297"/>
      <c r="AJP166" s="297"/>
      <c r="AJQ166" s="297"/>
      <c r="AJR166" s="297"/>
      <c r="AJS166" s="297"/>
      <c r="AJT166" s="297"/>
      <c r="AJU166" s="297"/>
      <c r="AJV166" s="297"/>
      <c r="AJW166" s="297"/>
      <c r="AJX166" s="297"/>
      <c r="AJY166" s="297"/>
      <c r="AJZ166" s="297"/>
      <c r="AKA166" s="297"/>
      <c r="AKB166" s="297"/>
      <c r="AKC166" s="297"/>
      <c r="AKD166" s="297"/>
      <c r="AKE166" s="297"/>
      <c r="AKF166" s="297"/>
      <c r="AKG166" s="297"/>
      <c r="AKH166" s="297"/>
      <c r="AKI166" s="297"/>
      <c r="AKJ166" s="297"/>
      <c r="AKK166" s="297"/>
      <c r="AKL166" s="297"/>
      <c r="AKM166" s="297"/>
      <c r="AKN166" s="297"/>
      <c r="AKO166" s="297"/>
      <c r="AKP166" s="297"/>
      <c r="AKQ166" s="297"/>
      <c r="AKR166" s="297"/>
      <c r="AKS166" s="297"/>
      <c r="AKT166" s="297"/>
      <c r="AKU166" s="297"/>
      <c r="AKV166" s="297"/>
      <c r="AKW166" s="297"/>
      <c r="AKX166" s="297"/>
      <c r="AKY166" s="297"/>
      <c r="AKZ166" s="297"/>
      <c r="ALA166" s="297"/>
      <c r="ALB166" s="297"/>
      <c r="ALC166" s="297"/>
      <c r="ALD166" s="297"/>
      <c r="ALE166" s="297"/>
      <c r="ALF166" s="297"/>
      <c r="ALG166" s="297"/>
      <c r="ALH166" s="297"/>
      <c r="ALI166" s="297"/>
      <c r="ALJ166" s="297"/>
      <c r="ALK166" s="297"/>
      <c r="ALL166" s="297"/>
      <c r="ALM166" s="297"/>
      <c r="ALN166" s="297"/>
      <c r="ALO166" s="297"/>
      <c r="ALP166" s="297"/>
      <c r="ALQ166" s="297"/>
      <c r="ALR166" s="297"/>
      <c r="ALS166" s="297"/>
      <c r="ALT166" s="297"/>
      <c r="ALU166" s="297"/>
      <c r="ALV166" s="297"/>
      <c r="ALW166" s="297"/>
      <c r="ALX166" s="297"/>
      <c r="ALY166" s="297"/>
      <c r="ALZ166" s="297"/>
      <c r="AMA166" s="297"/>
      <c r="AMB166" s="297"/>
      <c r="AMC166" s="297"/>
      <c r="AMD166" s="297"/>
      <c r="AME166" s="297"/>
      <c r="AMF166" s="297"/>
      <c r="AMG166" s="297"/>
      <c r="AMH166" s="297"/>
      <c r="AMI166" s="297"/>
      <c r="AMJ166" s="297"/>
      <c r="AMK166" s="297"/>
      <c r="AML166" s="297"/>
      <c r="AMM166" s="297"/>
      <c r="AMN166" s="297"/>
      <c r="AMO166" s="297"/>
      <c r="AMP166" s="297"/>
      <c r="AMQ166" s="297"/>
      <c r="AMR166" s="297"/>
      <c r="AMS166" s="297"/>
      <c r="AMT166" s="297"/>
      <c r="AMU166" s="297"/>
      <c r="AMV166" s="297"/>
      <c r="AMW166" s="297"/>
      <c r="AMX166" s="297"/>
      <c r="AMY166" s="297"/>
      <c r="AMZ166" s="297"/>
      <c r="ANA166" s="297"/>
      <c r="ANB166" s="297"/>
      <c r="ANC166" s="297"/>
      <c r="AND166" s="297"/>
      <c r="ANE166" s="297"/>
      <c r="ANF166" s="297"/>
      <c r="ANG166" s="297"/>
      <c r="ANH166" s="297"/>
      <c r="ANI166" s="297"/>
      <c r="ANJ166" s="297"/>
      <c r="ANK166" s="297"/>
      <c r="ANL166" s="297"/>
      <c r="ANM166" s="297"/>
      <c r="ANN166" s="297"/>
      <c r="ANO166" s="297"/>
      <c r="ANP166" s="297"/>
      <c r="ANQ166" s="297"/>
      <c r="ANR166" s="297"/>
      <c r="ANS166" s="297"/>
      <c r="ANT166" s="297"/>
      <c r="ANU166" s="297"/>
      <c r="ANV166" s="297"/>
      <c r="ANW166" s="297"/>
      <c r="ANX166" s="297"/>
      <c r="ANY166" s="297"/>
      <c r="ANZ166" s="297"/>
      <c r="AOA166" s="297"/>
      <c r="AOB166" s="297"/>
      <c r="AOC166" s="297"/>
      <c r="AOD166" s="297"/>
      <c r="AOE166" s="297"/>
      <c r="AOF166" s="297"/>
      <c r="AOG166" s="297"/>
      <c r="AOH166" s="297"/>
      <c r="AOI166" s="297"/>
      <c r="AOJ166" s="297"/>
      <c r="AOK166" s="297"/>
      <c r="AOL166" s="297"/>
      <c r="AOM166" s="297"/>
      <c r="AON166" s="297"/>
      <c r="AOO166" s="297"/>
      <c r="AOP166" s="297"/>
      <c r="AOQ166" s="297"/>
      <c r="AOR166" s="297"/>
      <c r="AOS166" s="297"/>
      <c r="AOT166" s="297"/>
      <c r="AOU166" s="297"/>
      <c r="AOV166" s="297"/>
      <c r="AOW166" s="297"/>
      <c r="AOX166" s="297"/>
      <c r="AOY166" s="297"/>
      <c r="AOZ166" s="297"/>
      <c r="APA166" s="297"/>
      <c r="APB166" s="297"/>
      <c r="APC166" s="297"/>
      <c r="APD166" s="297"/>
      <c r="APE166" s="297"/>
      <c r="APF166" s="297"/>
      <c r="APG166" s="297"/>
      <c r="APH166" s="297"/>
      <c r="API166" s="297"/>
      <c r="APJ166" s="297"/>
      <c r="APK166" s="297"/>
      <c r="APL166" s="297"/>
      <c r="APM166" s="297"/>
      <c r="APN166" s="297"/>
      <c r="APO166" s="297"/>
      <c r="APP166" s="297"/>
      <c r="APQ166" s="297"/>
      <c r="APR166" s="297"/>
      <c r="APS166" s="297"/>
      <c r="APT166" s="297"/>
      <c r="APU166" s="297"/>
      <c r="APV166" s="297"/>
      <c r="APW166" s="297"/>
      <c r="APX166" s="297"/>
      <c r="APY166" s="297"/>
      <c r="APZ166" s="297"/>
      <c r="AQA166" s="297"/>
      <c r="AQB166" s="297"/>
      <c r="AQC166" s="297"/>
      <c r="AQD166" s="297"/>
      <c r="AQE166" s="297"/>
      <c r="AQF166" s="297"/>
      <c r="AQG166" s="297"/>
      <c r="AQH166" s="297"/>
      <c r="AQI166" s="297"/>
      <c r="AQJ166" s="297"/>
      <c r="AQK166" s="297"/>
      <c r="AQL166" s="297"/>
      <c r="AQM166" s="297"/>
      <c r="AQN166" s="297"/>
      <c r="AQO166" s="297"/>
      <c r="AQP166" s="297"/>
    </row>
    <row r="167" spans="1:1134" s="297" customFormat="1" ht="18" customHeight="1" x14ac:dyDescent="0.25">
      <c r="A167" s="302" t="s">
        <v>533</v>
      </c>
      <c r="B167" s="285" t="s">
        <v>1018</v>
      </c>
      <c r="C167" s="301" t="s">
        <v>749</v>
      </c>
      <c r="D167" s="309" t="s">
        <v>443</v>
      </c>
      <c r="E167" s="311" t="s">
        <v>443</v>
      </c>
      <c r="F167" s="311" t="s">
        <v>443</v>
      </c>
      <c r="G167" s="311" t="s">
        <v>443</v>
      </c>
      <c r="H167" s="311" t="s">
        <v>443</v>
      </c>
      <c r="I167" s="311" t="s">
        <v>443</v>
      </c>
      <c r="J167" s="311" t="s">
        <v>443</v>
      </c>
      <c r="K167" s="311" t="s">
        <v>443</v>
      </c>
      <c r="L167" s="311" t="s">
        <v>443</v>
      </c>
      <c r="M167" s="311" t="s">
        <v>443</v>
      </c>
      <c r="N167" s="311" t="s">
        <v>443</v>
      </c>
      <c r="O167" s="311" t="s">
        <v>443</v>
      </c>
      <c r="P167" s="311" t="s">
        <v>443</v>
      </c>
      <c r="Q167" s="311" t="s">
        <v>443</v>
      </c>
      <c r="R167" s="355">
        <v>0</v>
      </c>
      <c r="S167" s="311" t="s">
        <v>443</v>
      </c>
    </row>
    <row r="168" spans="1:1134" s="297" customFormat="1" ht="18" customHeight="1" x14ac:dyDescent="0.25">
      <c r="A168" s="302" t="s">
        <v>924</v>
      </c>
      <c r="B168" s="141" t="s">
        <v>945</v>
      </c>
      <c r="C168" s="301" t="s">
        <v>749</v>
      </c>
      <c r="D168" s="309" t="s">
        <v>443</v>
      </c>
      <c r="E168" s="311" t="s">
        <v>443</v>
      </c>
      <c r="F168" s="311" t="s">
        <v>443</v>
      </c>
      <c r="G168" s="311" t="s">
        <v>443</v>
      </c>
      <c r="H168" s="311" t="s">
        <v>443</v>
      </c>
      <c r="I168" s="311" t="s">
        <v>443</v>
      </c>
      <c r="J168" s="311" t="s">
        <v>443</v>
      </c>
      <c r="K168" s="311" t="s">
        <v>443</v>
      </c>
      <c r="L168" s="311" t="s">
        <v>443</v>
      </c>
      <c r="M168" s="311" t="s">
        <v>443</v>
      </c>
      <c r="N168" s="311" t="s">
        <v>443</v>
      </c>
      <c r="O168" s="311" t="s">
        <v>443</v>
      </c>
      <c r="P168" s="311" t="s">
        <v>443</v>
      </c>
      <c r="Q168" s="311" t="s">
        <v>443</v>
      </c>
      <c r="R168" s="355">
        <v>0</v>
      </c>
      <c r="S168" s="311" t="s">
        <v>443</v>
      </c>
    </row>
    <row r="169" spans="1:1134" s="297" customFormat="1" ht="18" customHeight="1" x14ac:dyDescent="0.25">
      <c r="A169" s="302" t="s">
        <v>636</v>
      </c>
      <c r="B169" s="285" t="s">
        <v>1062</v>
      </c>
      <c r="C169" s="301" t="s">
        <v>749</v>
      </c>
      <c r="D169" s="309" t="s">
        <v>443</v>
      </c>
      <c r="E169" s="311" t="s">
        <v>443</v>
      </c>
      <c r="F169" s="311" t="s">
        <v>443</v>
      </c>
      <c r="G169" s="311" t="s">
        <v>443</v>
      </c>
      <c r="H169" s="311" t="s">
        <v>443</v>
      </c>
      <c r="I169" s="311" t="s">
        <v>443</v>
      </c>
      <c r="J169" s="311" t="s">
        <v>443</v>
      </c>
      <c r="K169" s="311" t="s">
        <v>443</v>
      </c>
      <c r="L169" s="311" t="s">
        <v>443</v>
      </c>
      <c r="M169" s="311" t="s">
        <v>443</v>
      </c>
      <c r="N169" s="311" t="s">
        <v>443</v>
      </c>
      <c r="O169" s="311" t="s">
        <v>443</v>
      </c>
      <c r="P169" s="311" t="s">
        <v>443</v>
      </c>
      <c r="Q169" s="311" t="s">
        <v>443</v>
      </c>
      <c r="R169" s="355">
        <v>0</v>
      </c>
      <c r="S169" s="311" t="s">
        <v>443</v>
      </c>
    </row>
    <row r="170" spans="1:1134" s="297" customFormat="1" ht="18" customHeight="1" x14ac:dyDescent="0.25">
      <c r="A170" s="302" t="s">
        <v>925</v>
      </c>
      <c r="B170" s="141" t="s">
        <v>946</v>
      </c>
      <c r="C170" s="301" t="s">
        <v>749</v>
      </c>
      <c r="D170" s="309" t="s">
        <v>443</v>
      </c>
      <c r="E170" s="311" t="s">
        <v>443</v>
      </c>
      <c r="F170" s="311" t="s">
        <v>443</v>
      </c>
      <c r="G170" s="311" t="s">
        <v>443</v>
      </c>
      <c r="H170" s="311" t="s">
        <v>443</v>
      </c>
      <c r="I170" s="311" t="s">
        <v>443</v>
      </c>
      <c r="J170" s="311" t="s">
        <v>443</v>
      </c>
      <c r="K170" s="311" t="s">
        <v>443</v>
      </c>
      <c r="L170" s="311" t="s">
        <v>443</v>
      </c>
      <c r="M170" s="311" t="s">
        <v>443</v>
      </c>
      <c r="N170" s="311" t="s">
        <v>443</v>
      </c>
      <c r="O170" s="311" t="s">
        <v>443</v>
      </c>
      <c r="P170" s="311" t="s">
        <v>443</v>
      </c>
      <c r="Q170" s="311" t="s">
        <v>443</v>
      </c>
      <c r="R170" s="355">
        <v>0</v>
      </c>
      <c r="S170" s="311" t="s">
        <v>443</v>
      </c>
    </row>
    <row r="171" spans="1:1134" s="321" customFormat="1" ht="31.5" x14ac:dyDescent="0.25">
      <c r="A171" s="302" t="s">
        <v>637</v>
      </c>
      <c r="B171" s="285" t="s">
        <v>1148</v>
      </c>
      <c r="C171" s="301" t="s">
        <v>286</v>
      </c>
      <c r="D171" s="309">
        <v>0</v>
      </c>
      <c r="E171" s="309">
        <v>0</v>
      </c>
      <c r="F171" s="309">
        <v>0</v>
      </c>
      <c r="G171" s="309">
        <v>0</v>
      </c>
      <c r="H171" s="309">
        <v>0</v>
      </c>
      <c r="I171" s="309" t="s">
        <v>443</v>
      </c>
      <c r="J171" s="309">
        <v>0</v>
      </c>
      <c r="K171" s="309" t="s">
        <v>443</v>
      </c>
      <c r="L171" s="309">
        <v>0</v>
      </c>
      <c r="M171" s="309" t="s">
        <v>443</v>
      </c>
      <c r="N171" s="309">
        <v>0</v>
      </c>
      <c r="O171" s="309" t="s">
        <v>443</v>
      </c>
      <c r="P171" s="309">
        <v>0</v>
      </c>
      <c r="Q171" s="309" t="s">
        <v>443</v>
      </c>
      <c r="R171" s="355">
        <v>0</v>
      </c>
      <c r="S171" s="311" t="s">
        <v>443</v>
      </c>
      <c r="T171" s="297"/>
      <c r="U171" s="297"/>
      <c r="V171" s="297"/>
      <c r="W171" s="297"/>
      <c r="X171" s="297"/>
      <c r="Y171" s="297"/>
      <c r="Z171" s="297"/>
      <c r="AA171" s="297"/>
      <c r="AB171" s="297"/>
      <c r="AC171" s="297"/>
      <c r="AD171" s="297"/>
      <c r="AE171" s="297"/>
      <c r="AF171" s="297"/>
      <c r="AG171" s="297"/>
      <c r="AH171" s="297"/>
      <c r="AI171" s="297"/>
      <c r="AJ171" s="297"/>
      <c r="AK171" s="297"/>
      <c r="AL171" s="297"/>
      <c r="AM171" s="297"/>
      <c r="AN171" s="297"/>
      <c r="AO171" s="297"/>
      <c r="AP171" s="297"/>
      <c r="AQ171" s="297"/>
      <c r="AR171" s="297"/>
      <c r="AS171" s="297"/>
      <c r="AT171" s="297"/>
      <c r="AU171" s="297"/>
      <c r="AV171" s="297"/>
      <c r="AW171" s="297"/>
      <c r="AX171" s="297"/>
      <c r="AY171" s="297"/>
      <c r="AZ171" s="297"/>
      <c r="BA171" s="297"/>
      <c r="BB171" s="297"/>
      <c r="BC171" s="297"/>
      <c r="BD171" s="297"/>
      <c r="BE171" s="297"/>
      <c r="BF171" s="297"/>
      <c r="BG171" s="297"/>
      <c r="BH171" s="297"/>
      <c r="BI171" s="297"/>
      <c r="BJ171" s="297"/>
      <c r="BK171" s="297"/>
      <c r="BL171" s="297"/>
      <c r="BM171" s="297"/>
      <c r="BN171" s="297"/>
      <c r="BO171" s="297"/>
      <c r="BP171" s="297"/>
      <c r="BQ171" s="297"/>
      <c r="BR171" s="297"/>
      <c r="BS171" s="297"/>
      <c r="BT171" s="297"/>
      <c r="BU171" s="297"/>
      <c r="BV171" s="297"/>
      <c r="BW171" s="297"/>
      <c r="BX171" s="297"/>
      <c r="BY171" s="297"/>
      <c r="BZ171" s="297"/>
      <c r="CA171" s="297"/>
      <c r="CB171" s="297"/>
      <c r="CC171" s="297"/>
      <c r="CD171" s="297"/>
      <c r="CE171" s="297"/>
      <c r="CF171" s="297"/>
      <c r="CG171" s="297"/>
      <c r="CH171" s="297"/>
      <c r="CI171" s="297"/>
      <c r="CJ171" s="297"/>
      <c r="CK171" s="297"/>
      <c r="CL171" s="297"/>
      <c r="CM171" s="297"/>
      <c r="CN171" s="297"/>
      <c r="CO171" s="297"/>
      <c r="CP171" s="297"/>
      <c r="CQ171" s="297"/>
      <c r="CR171" s="297"/>
      <c r="CS171" s="297"/>
      <c r="CT171" s="297"/>
      <c r="CU171" s="297"/>
      <c r="CV171" s="297"/>
      <c r="CW171" s="297"/>
      <c r="CX171" s="297"/>
      <c r="CY171" s="297"/>
      <c r="CZ171" s="297"/>
      <c r="DA171" s="297"/>
      <c r="DB171" s="297"/>
      <c r="DC171" s="297"/>
      <c r="DD171" s="297"/>
      <c r="DE171" s="297"/>
      <c r="DF171" s="297"/>
      <c r="DG171" s="297"/>
      <c r="DH171" s="297"/>
      <c r="DI171" s="297"/>
      <c r="DJ171" s="297"/>
      <c r="DK171" s="297"/>
      <c r="DL171" s="297"/>
      <c r="DM171" s="297"/>
      <c r="DN171" s="297"/>
      <c r="DO171" s="297"/>
      <c r="DP171" s="297"/>
      <c r="DQ171" s="297"/>
      <c r="DR171" s="297"/>
      <c r="DS171" s="297"/>
      <c r="DT171" s="297"/>
      <c r="DU171" s="297"/>
      <c r="DV171" s="297"/>
      <c r="DW171" s="297"/>
      <c r="DX171" s="297"/>
      <c r="DY171" s="297"/>
      <c r="DZ171" s="297"/>
      <c r="EA171" s="297"/>
      <c r="EB171" s="297"/>
      <c r="EC171" s="297"/>
      <c r="ED171" s="297"/>
      <c r="EE171" s="297"/>
      <c r="EF171" s="297"/>
      <c r="EG171" s="297"/>
      <c r="EH171" s="297"/>
      <c r="EI171" s="297"/>
      <c r="EJ171" s="297"/>
      <c r="EK171" s="297"/>
      <c r="EL171" s="297"/>
      <c r="EM171" s="297"/>
      <c r="EN171" s="297"/>
      <c r="EO171" s="297"/>
      <c r="EP171" s="297"/>
      <c r="EQ171" s="297"/>
      <c r="ER171" s="297"/>
      <c r="ES171" s="297"/>
      <c r="ET171" s="297"/>
      <c r="EU171" s="297"/>
      <c r="EV171" s="297"/>
      <c r="EW171" s="297"/>
      <c r="EX171" s="297"/>
      <c r="EY171" s="297"/>
      <c r="EZ171" s="297"/>
      <c r="FA171" s="297"/>
      <c r="FB171" s="297"/>
      <c r="FC171" s="297"/>
      <c r="FD171" s="297"/>
      <c r="FE171" s="297"/>
      <c r="FF171" s="297"/>
      <c r="FG171" s="297"/>
      <c r="FH171" s="297"/>
      <c r="FI171" s="297"/>
      <c r="FJ171" s="297"/>
      <c r="FK171" s="297"/>
      <c r="FL171" s="297"/>
      <c r="FM171" s="297"/>
      <c r="FN171" s="297"/>
      <c r="FO171" s="297"/>
      <c r="FP171" s="297"/>
      <c r="FQ171" s="297"/>
      <c r="FR171" s="297"/>
      <c r="FS171" s="297"/>
      <c r="FT171" s="297"/>
      <c r="FU171" s="297"/>
      <c r="FV171" s="297"/>
      <c r="FW171" s="297"/>
      <c r="FX171" s="297"/>
      <c r="FY171" s="297"/>
      <c r="FZ171" s="297"/>
      <c r="GA171" s="297"/>
      <c r="GB171" s="297"/>
      <c r="GC171" s="297"/>
      <c r="GD171" s="297"/>
      <c r="GE171" s="297"/>
      <c r="GF171" s="297"/>
      <c r="GG171" s="297"/>
      <c r="GH171" s="297"/>
      <c r="GI171" s="297"/>
      <c r="GJ171" s="297"/>
      <c r="GK171" s="297"/>
      <c r="GL171" s="297"/>
      <c r="GM171" s="297"/>
      <c r="GN171" s="297"/>
      <c r="GO171" s="297"/>
      <c r="GP171" s="297"/>
      <c r="GQ171" s="297"/>
      <c r="GR171" s="297"/>
      <c r="GS171" s="297"/>
      <c r="GT171" s="297"/>
      <c r="GU171" s="297"/>
      <c r="GV171" s="297"/>
      <c r="GW171" s="297"/>
      <c r="GX171" s="297"/>
      <c r="GY171" s="297"/>
      <c r="GZ171" s="297"/>
      <c r="HA171" s="297"/>
      <c r="HB171" s="297"/>
      <c r="HC171" s="297"/>
      <c r="HD171" s="297"/>
      <c r="HE171" s="297"/>
      <c r="HF171" s="297"/>
      <c r="HG171" s="297"/>
      <c r="HH171" s="297"/>
      <c r="HI171" s="297"/>
      <c r="HJ171" s="297"/>
      <c r="HK171" s="297"/>
      <c r="HL171" s="297"/>
      <c r="HM171" s="297"/>
      <c r="HN171" s="297"/>
      <c r="HO171" s="297"/>
      <c r="HP171" s="297"/>
      <c r="HQ171" s="297"/>
      <c r="HR171" s="297"/>
      <c r="HS171" s="297"/>
      <c r="HT171" s="297"/>
      <c r="HU171" s="297"/>
      <c r="HV171" s="297"/>
      <c r="HW171" s="297"/>
      <c r="HX171" s="297"/>
      <c r="HY171" s="297"/>
      <c r="HZ171" s="297"/>
      <c r="IA171" s="297"/>
      <c r="IB171" s="297"/>
      <c r="IC171" s="297"/>
      <c r="ID171" s="297"/>
      <c r="IE171" s="297"/>
      <c r="IF171" s="297"/>
      <c r="IG171" s="297"/>
      <c r="IH171" s="297"/>
      <c r="II171" s="297"/>
      <c r="IJ171" s="297"/>
      <c r="IK171" s="297"/>
      <c r="IL171" s="297"/>
      <c r="IM171" s="297"/>
      <c r="IN171" s="297"/>
      <c r="IO171" s="297"/>
      <c r="IP171" s="297"/>
      <c r="IQ171" s="297"/>
      <c r="IR171" s="297"/>
      <c r="IS171" s="297"/>
      <c r="IT171" s="297"/>
      <c r="IU171" s="297"/>
      <c r="IV171" s="297"/>
      <c r="IW171" s="297"/>
      <c r="IX171" s="297"/>
      <c r="IY171" s="297"/>
      <c r="IZ171" s="297"/>
      <c r="JA171" s="297"/>
      <c r="JB171" s="297"/>
      <c r="JC171" s="297"/>
      <c r="JD171" s="297"/>
      <c r="JE171" s="297"/>
      <c r="JF171" s="297"/>
      <c r="JG171" s="297"/>
      <c r="JH171" s="297"/>
      <c r="JI171" s="297"/>
      <c r="JJ171" s="297"/>
      <c r="JK171" s="297"/>
      <c r="JL171" s="297"/>
      <c r="JM171" s="297"/>
      <c r="JN171" s="297"/>
      <c r="JO171" s="297"/>
      <c r="JP171" s="297"/>
      <c r="JQ171" s="297"/>
      <c r="JR171" s="297"/>
      <c r="JS171" s="297"/>
      <c r="JT171" s="297"/>
      <c r="JU171" s="297"/>
      <c r="JV171" s="297"/>
      <c r="JW171" s="297"/>
      <c r="JX171" s="297"/>
      <c r="JY171" s="297"/>
      <c r="JZ171" s="297"/>
      <c r="KA171" s="297"/>
      <c r="KB171" s="297"/>
      <c r="KC171" s="297"/>
      <c r="KD171" s="297"/>
      <c r="KE171" s="297"/>
      <c r="KF171" s="297"/>
      <c r="KG171" s="297"/>
      <c r="KH171" s="297"/>
      <c r="KI171" s="297"/>
      <c r="KJ171" s="297"/>
      <c r="KK171" s="297"/>
      <c r="KL171" s="297"/>
      <c r="KM171" s="297"/>
      <c r="KN171" s="297"/>
      <c r="KO171" s="297"/>
      <c r="KP171" s="297"/>
      <c r="KQ171" s="297"/>
      <c r="KR171" s="297"/>
      <c r="KS171" s="297"/>
      <c r="KT171" s="297"/>
      <c r="KU171" s="297"/>
      <c r="KV171" s="297"/>
      <c r="KW171" s="297"/>
      <c r="KX171" s="297"/>
      <c r="KY171" s="297"/>
      <c r="KZ171" s="297"/>
      <c r="LA171" s="297"/>
      <c r="LB171" s="297"/>
      <c r="LC171" s="297"/>
      <c r="LD171" s="297"/>
      <c r="LE171" s="297"/>
      <c r="LF171" s="297"/>
      <c r="LG171" s="297"/>
      <c r="LH171" s="297"/>
      <c r="LI171" s="297"/>
      <c r="LJ171" s="297"/>
      <c r="LK171" s="297"/>
      <c r="LL171" s="297"/>
      <c r="LM171" s="297"/>
      <c r="LN171" s="297"/>
      <c r="LO171" s="297"/>
      <c r="LP171" s="297"/>
      <c r="LQ171" s="297"/>
      <c r="LR171" s="297"/>
      <c r="LS171" s="297"/>
      <c r="LT171" s="297"/>
      <c r="LU171" s="297"/>
      <c r="LV171" s="297"/>
      <c r="LW171" s="297"/>
      <c r="LX171" s="297"/>
      <c r="LY171" s="297"/>
      <c r="LZ171" s="297"/>
      <c r="MA171" s="297"/>
      <c r="MB171" s="297"/>
      <c r="MC171" s="297"/>
      <c r="MD171" s="297"/>
      <c r="ME171" s="297"/>
      <c r="MF171" s="297"/>
      <c r="MG171" s="297"/>
      <c r="MH171" s="297"/>
      <c r="MI171" s="297"/>
      <c r="MJ171" s="297"/>
      <c r="MK171" s="297"/>
      <c r="ML171" s="297"/>
      <c r="MM171" s="297"/>
      <c r="MN171" s="297"/>
      <c r="MO171" s="297"/>
      <c r="MP171" s="297"/>
      <c r="MQ171" s="297"/>
      <c r="MR171" s="297"/>
      <c r="MS171" s="297"/>
      <c r="MT171" s="297"/>
      <c r="MU171" s="297"/>
      <c r="MV171" s="297"/>
      <c r="MW171" s="297"/>
      <c r="MX171" s="297"/>
      <c r="MY171" s="297"/>
      <c r="MZ171" s="297"/>
      <c r="NA171" s="297"/>
      <c r="NB171" s="297"/>
      <c r="NC171" s="297"/>
      <c r="ND171" s="297"/>
      <c r="NE171" s="297"/>
      <c r="NF171" s="297"/>
      <c r="NG171" s="297"/>
      <c r="NH171" s="297"/>
      <c r="NI171" s="297"/>
      <c r="NJ171" s="297"/>
      <c r="NK171" s="297"/>
      <c r="NL171" s="297"/>
      <c r="NM171" s="297"/>
      <c r="NN171" s="297"/>
      <c r="NO171" s="297"/>
      <c r="NP171" s="297"/>
      <c r="NQ171" s="297"/>
      <c r="NR171" s="297"/>
      <c r="NS171" s="297"/>
      <c r="NT171" s="297"/>
      <c r="NU171" s="297"/>
      <c r="NV171" s="297"/>
      <c r="NW171" s="297"/>
      <c r="NX171" s="297"/>
      <c r="NY171" s="297"/>
      <c r="NZ171" s="297"/>
      <c r="OA171" s="297"/>
      <c r="OB171" s="297"/>
      <c r="OC171" s="297"/>
      <c r="OD171" s="297"/>
      <c r="OE171" s="297"/>
      <c r="OF171" s="297"/>
      <c r="OG171" s="297"/>
      <c r="OH171" s="297"/>
      <c r="OI171" s="297"/>
      <c r="OJ171" s="297"/>
      <c r="OK171" s="297"/>
      <c r="OL171" s="297"/>
      <c r="OM171" s="297"/>
      <c r="ON171" s="297"/>
      <c r="OO171" s="297"/>
      <c r="OP171" s="297"/>
      <c r="OQ171" s="297"/>
      <c r="OR171" s="297"/>
      <c r="OS171" s="297"/>
      <c r="OT171" s="297"/>
      <c r="OU171" s="297"/>
      <c r="OV171" s="297"/>
      <c r="OW171" s="297"/>
      <c r="OX171" s="297"/>
      <c r="OY171" s="297"/>
      <c r="OZ171" s="297"/>
      <c r="PA171" s="297"/>
      <c r="PB171" s="297"/>
      <c r="PC171" s="297"/>
      <c r="PD171" s="297"/>
      <c r="PE171" s="297"/>
      <c r="PF171" s="297"/>
      <c r="PG171" s="297"/>
      <c r="PH171" s="297"/>
      <c r="PI171" s="297"/>
      <c r="PJ171" s="297"/>
      <c r="PK171" s="297"/>
      <c r="PL171" s="297"/>
      <c r="PM171" s="297"/>
      <c r="PN171" s="297"/>
      <c r="PO171" s="297"/>
      <c r="PP171" s="297"/>
      <c r="PQ171" s="297"/>
      <c r="PR171" s="297"/>
      <c r="PS171" s="297"/>
      <c r="PT171" s="297"/>
      <c r="PU171" s="297"/>
      <c r="PV171" s="297"/>
      <c r="PW171" s="297"/>
      <c r="PX171" s="297"/>
      <c r="PY171" s="297"/>
      <c r="PZ171" s="297"/>
      <c r="QA171" s="297"/>
      <c r="QB171" s="297"/>
      <c r="QC171" s="297"/>
      <c r="QD171" s="297"/>
      <c r="QE171" s="297"/>
      <c r="QF171" s="297"/>
      <c r="QG171" s="297"/>
      <c r="QH171" s="297"/>
      <c r="QI171" s="297"/>
      <c r="QJ171" s="297"/>
      <c r="QK171" s="297"/>
      <c r="QL171" s="297"/>
      <c r="QM171" s="297"/>
      <c r="QN171" s="297"/>
      <c r="QO171" s="297"/>
      <c r="QP171" s="297"/>
      <c r="QQ171" s="297"/>
      <c r="QR171" s="297"/>
      <c r="QS171" s="297"/>
      <c r="QT171" s="297"/>
      <c r="QU171" s="297"/>
      <c r="QV171" s="297"/>
      <c r="QW171" s="297"/>
      <c r="QX171" s="297"/>
      <c r="QY171" s="297"/>
      <c r="QZ171" s="297"/>
      <c r="RA171" s="297"/>
      <c r="RB171" s="297"/>
      <c r="RC171" s="297"/>
      <c r="RD171" s="297"/>
      <c r="RE171" s="297"/>
      <c r="RF171" s="297"/>
      <c r="RG171" s="297"/>
      <c r="RH171" s="297"/>
      <c r="RI171" s="297"/>
      <c r="RJ171" s="297"/>
      <c r="RK171" s="297"/>
      <c r="RL171" s="297"/>
      <c r="RM171" s="297"/>
      <c r="RN171" s="297"/>
      <c r="RO171" s="297"/>
      <c r="RP171" s="297"/>
      <c r="RQ171" s="297"/>
      <c r="RR171" s="297"/>
      <c r="RS171" s="297"/>
      <c r="RT171" s="297"/>
      <c r="RU171" s="297"/>
      <c r="RV171" s="297"/>
      <c r="RW171" s="297"/>
      <c r="RX171" s="297"/>
      <c r="RY171" s="297"/>
      <c r="RZ171" s="297"/>
      <c r="SA171" s="297"/>
      <c r="SB171" s="297"/>
      <c r="SC171" s="297"/>
      <c r="SD171" s="297"/>
      <c r="SE171" s="297"/>
      <c r="SF171" s="297"/>
      <c r="SG171" s="297"/>
      <c r="SH171" s="297"/>
      <c r="SI171" s="297"/>
      <c r="SJ171" s="297"/>
      <c r="SK171" s="297"/>
      <c r="SL171" s="297"/>
      <c r="SM171" s="297"/>
      <c r="SN171" s="297"/>
      <c r="SO171" s="297"/>
      <c r="SP171" s="297"/>
      <c r="SQ171" s="297"/>
      <c r="SR171" s="297"/>
      <c r="SS171" s="297"/>
      <c r="ST171" s="297"/>
      <c r="SU171" s="297"/>
      <c r="SV171" s="297"/>
      <c r="SW171" s="297"/>
      <c r="SX171" s="297"/>
      <c r="SY171" s="297"/>
      <c r="SZ171" s="297"/>
      <c r="TA171" s="297"/>
      <c r="TB171" s="297"/>
      <c r="TC171" s="297"/>
      <c r="TD171" s="297"/>
      <c r="TE171" s="297"/>
      <c r="TF171" s="297"/>
      <c r="TG171" s="297"/>
      <c r="TH171" s="297"/>
      <c r="TI171" s="297"/>
      <c r="TJ171" s="297"/>
      <c r="TK171" s="297"/>
      <c r="TL171" s="297"/>
      <c r="TM171" s="297"/>
      <c r="TN171" s="297"/>
      <c r="TO171" s="297"/>
      <c r="TP171" s="297"/>
      <c r="TQ171" s="297"/>
      <c r="TR171" s="297"/>
      <c r="TS171" s="297"/>
      <c r="TT171" s="297"/>
      <c r="TU171" s="297"/>
      <c r="TV171" s="297"/>
      <c r="TW171" s="297"/>
      <c r="TX171" s="297"/>
      <c r="TY171" s="297"/>
      <c r="TZ171" s="297"/>
      <c r="UA171" s="297"/>
      <c r="UB171" s="297"/>
      <c r="UC171" s="297"/>
      <c r="UD171" s="297"/>
      <c r="UE171" s="297"/>
      <c r="UF171" s="297"/>
      <c r="UG171" s="297"/>
      <c r="UH171" s="297"/>
      <c r="UI171" s="297"/>
      <c r="UJ171" s="297"/>
      <c r="UK171" s="297"/>
      <c r="UL171" s="297"/>
      <c r="UM171" s="297"/>
      <c r="UN171" s="297"/>
      <c r="UO171" s="297"/>
      <c r="UP171" s="297"/>
      <c r="UQ171" s="297"/>
      <c r="UR171" s="297"/>
      <c r="US171" s="297"/>
      <c r="UT171" s="297"/>
      <c r="UU171" s="297"/>
      <c r="UV171" s="297"/>
      <c r="UW171" s="297"/>
      <c r="UX171" s="297"/>
      <c r="UY171" s="297"/>
      <c r="UZ171" s="297"/>
      <c r="VA171" s="297"/>
      <c r="VB171" s="297"/>
      <c r="VC171" s="297"/>
      <c r="VD171" s="297"/>
      <c r="VE171" s="297"/>
      <c r="VF171" s="297"/>
      <c r="VG171" s="297"/>
      <c r="VH171" s="297"/>
      <c r="VI171" s="297"/>
      <c r="VJ171" s="297"/>
      <c r="VK171" s="297"/>
      <c r="VL171" s="297"/>
      <c r="VM171" s="297"/>
      <c r="VN171" s="297"/>
      <c r="VO171" s="297"/>
      <c r="VP171" s="297"/>
      <c r="VQ171" s="297"/>
      <c r="VR171" s="297"/>
      <c r="VS171" s="297"/>
      <c r="VT171" s="297"/>
      <c r="VU171" s="297"/>
      <c r="VV171" s="297"/>
      <c r="VW171" s="297"/>
      <c r="VX171" s="297"/>
      <c r="VY171" s="297"/>
      <c r="VZ171" s="297"/>
      <c r="WA171" s="297"/>
      <c r="WB171" s="297"/>
      <c r="WC171" s="297"/>
      <c r="WD171" s="297"/>
      <c r="WE171" s="297"/>
      <c r="WF171" s="297"/>
      <c r="WG171" s="297"/>
      <c r="WH171" s="297"/>
      <c r="WI171" s="297"/>
      <c r="WJ171" s="297"/>
      <c r="WK171" s="297"/>
      <c r="WL171" s="297"/>
      <c r="WM171" s="297"/>
      <c r="WN171" s="297"/>
      <c r="WO171" s="297"/>
      <c r="WP171" s="297"/>
      <c r="WQ171" s="297"/>
      <c r="WR171" s="297"/>
      <c r="WS171" s="297"/>
      <c r="WT171" s="297"/>
      <c r="WU171" s="297"/>
      <c r="WV171" s="297"/>
      <c r="WW171" s="297"/>
      <c r="WX171" s="297"/>
      <c r="WY171" s="297"/>
      <c r="WZ171" s="297"/>
      <c r="XA171" s="297"/>
      <c r="XB171" s="297"/>
      <c r="XC171" s="297"/>
      <c r="XD171" s="297"/>
      <c r="XE171" s="297"/>
      <c r="XF171" s="297"/>
      <c r="XG171" s="297"/>
      <c r="XH171" s="297"/>
      <c r="XI171" s="297"/>
      <c r="XJ171" s="297"/>
      <c r="XK171" s="297"/>
      <c r="XL171" s="297"/>
      <c r="XM171" s="297"/>
      <c r="XN171" s="297"/>
      <c r="XO171" s="297"/>
      <c r="XP171" s="297"/>
      <c r="XQ171" s="297"/>
      <c r="XR171" s="297"/>
      <c r="XS171" s="297"/>
      <c r="XT171" s="297"/>
      <c r="XU171" s="297"/>
      <c r="XV171" s="297"/>
      <c r="XW171" s="297"/>
      <c r="XX171" s="297"/>
      <c r="XY171" s="297"/>
      <c r="XZ171" s="297"/>
      <c r="YA171" s="297"/>
      <c r="YB171" s="297"/>
      <c r="YC171" s="297"/>
      <c r="YD171" s="297"/>
      <c r="YE171" s="297"/>
      <c r="YF171" s="297"/>
      <c r="YG171" s="297"/>
      <c r="YH171" s="297"/>
      <c r="YI171" s="297"/>
      <c r="YJ171" s="297"/>
      <c r="YK171" s="297"/>
      <c r="YL171" s="297"/>
      <c r="YM171" s="297"/>
      <c r="YN171" s="297"/>
      <c r="YO171" s="297"/>
      <c r="YP171" s="297"/>
      <c r="YQ171" s="297"/>
      <c r="YR171" s="297"/>
      <c r="YS171" s="297"/>
      <c r="YT171" s="297"/>
      <c r="YU171" s="297"/>
      <c r="YV171" s="297"/>
      <c r="YW171" s="297"/>
      <c r="YX171" s="297"/>
      <c r="YY171" s="297"/>
      <c r="YZ171" s="297"/>
      <c r="ZA171" s="297"/>
      <c r="ZB171" s="297"/>
      <c r="ZC171" s="297"/>
      <c r="ZD171" s="297"/>
      <c r="ZE171" s="297"/>
      <c r="ZF171" s="297"/>
      <c r="ZG171" s="297"/>
      <c r="ZH171" s="297"/>
      <c r="ZI171" s="297"/>
      <c r="ZJ171" s="297"/>
      <c r="ZK171" s="297"/>
      <c r="ZL171" s="297"/>
      <c r="ZM171" s="297"/>
      <c r="ZN171" s="297"/>
      <c r="ZO171" s="297"/>
      <c r="ZP171" s="297"/>
      <c r="ZQ171" s="297"/>
      <c r="ZR171" s="297"/>
      <c r="ZS171" s="297"/>
      <c r="ZT171" s="297"/>
      <c r="ZU171" s="297"/>
      <c r="ZV171" s="297"/>
      <c r="ZW171" s="297"/>
      <c r="ZX171" s="297"/>
      <c r="ZY171" s="297"/>
      <c r="ZZ171" s="297"/>
      <c r="AAA171" s="297"/>
      <c r="AAB171" s="297"/>
      <c r="AAC171" s="297"/>
      <c r="AAD171" s="297"/>
      <c r="AAE171" s="297"/>
      <c r="AAF171" s="297"/>
      <c r="AAG171" s="297"/>
      <c r="AAH171" s="297"/>
      <c r="AAI171" s="297"/>
      <c r="AAJ171" s="297"/>
      <c r="AAK171" s="297"/>
      <c r="AAL171" s="297"/>
      <c r="AAM171" s="297"/>
      <c r="AAN171" s="297"/>
      <c r="AAO171" s="297"/>
      <c r="AAP171" s="297"/>
      <c r="AAQ171" s="297"/>
      <c r="AAR171" s="297"/>
      <c r="AAS171" s="297"/>
      <c r="AAT171" s="297"/>
      <c r="AAU171" s="297"/>
      <c r="AAV171" s="297"/>
      <c r="AAW171" s="297"/>
      <c r="AAX171" s="297"/>
      <c r="AAY171" s="297"/>
      <c r="AAZ171" s="297"/>
      <c r="ABA171" s="297"/>
      <c r="ABB171" s="297"/>
      <c r="ABC171" s="297"/>
      <c r="ABD171" s="297"/>
      <c r="ABE171" s="297"/>
      <c r="ABF171" s="297"/>
      <c r="ABG171" s="297"/>
      <c r="ABH171" s="297"/>
      <c r="ABI171" s="297"/>
      <c r="ABJ171" s="297"/>
      <c r="ABK171" s="297"/>
      <c r="ABL171" s="297"/>
      <c r="ABM171" s="297"/>
      <c r="ABN171" s="297"/>
      <c r="ABO171" s="297"/>
      <c r="ABP171" s="297"/>
      <c r="ABQ171" s="297"/>
      <c r="ABR171" s="297"/>
      <c r="ABS171" s="297"/>
      <c r="ABT171" s="297"/>
      <c r="ABU171" s="297"/>
      <c r="ABV171" s="297"/>
      <c r="ABW171" s="297"/>
      <c r="ABX171" s="297"/>
      <c r="ABY171" s="297"/>
      <c r="ABZ171" s="297"/>
      <c r="ACA171" s="297"/>
      <c r="ACB171" s="297"/>
      <c r="ACC171" s="297"/>
      <c r="ACD171" s="297"/>
      <c r="ACE171" s="297"/>
      <c r="ACF171" s="297"/>
      <c r="ACG171" s="297"/>
      <c r="ACH171" s="297"/>
      <c r="ACI171" s="297"/>
      <c r="ACJ171" s="297"/>
      <c r="ACK171" s="297"/>
      <c r="ACL171" s="297"/>
      <c r="ACM171" s="297"/>
      <c r="ACN171" s="297"/>
      <c r="ACO171" s="297"/>
      <c r="ACP171" s="297"/>
      <c r="ACQ171" s="297"/>
      <c r="ACR171" s="297"/>
      <c r="ACS171" s="297"/>
      <c r="ACT171" s="297"/>
      <c r="ACU171" s="297"/>
      <c r="ACV171" s="297"/>
      <c r="ACW171" s="297"/>
      <c r="ACX171" s="297"/>
      <c r="ACY171" s="297"/>
      <c r="ACZ171" s="297"/>
      <c r="ADA171" s="297"/>
      <c r="ADB171" s="297"/>
      <c r="ADC171" s="297"/>
      <c r="ADD171" s="297"/>
      <c r="ADE171" s="297"/>
      <c r="ADF171" s="297"/>
      <c r="ADG171" s="297"/>
      <c r="ADH171" s="297"/>
      <c r="ADI171" s="297"/>
      <c r="ADJ171" s="297"/>
      <c r="ADK171" s="297"/>
      <c r="ADL171" s="297"/>
      <c r="ADM171" s="297"/>
      <c r="ADN171" s="297"/>
      <c r="ADO171" s="297"/>
      <c r="ADP171" s="297"/>
      <c r="ADQ171" s="297"/>
      <c r="ADR171" s="297"/>
      <c r="ADS171" s="297"/>
      <c r="ADT171" s="297"/>
      <c r="ADU171" s="297"/>
      <c r="ADV171" s="297"/>
      <c r="ADW171" s="297"/>
      <c r="ADX171" s="297"/>
      <c r="ADY171" s="297"/>
      <c r="ADZ171" s="297"/>
      <c r="AEA171" s="297"/>
      <c r="AEB171" s="297"/>
      <c r="AEC171" s="297"/>
      <c r="AED171" s="297"/>
      <c r="AEE171" s="297"/>
      <c r="AEF171" s="297"/>
      <c r="AEG171" s="297"/>
      <c r="AEH171" s="297"/>
      <c r="AEI171" s="297"/>
      <c r="AEJ171" s="297"/>
      <c r="AEK171" s="297"/>
      <c r="AEL171" s="297"/>
      <c r="AEM171" s="297"/>
      <c r="AEN171" s="297"/>
      <c r="AEO171" s="297"/>
      <c r="AEP171" s="297"/>
      <c r="AEQ171" s="297"/>
      <c r="AER171" s="297"/>
      <c r="AES171" s="297"/>
      <c r="AET171" s="297"/>
      <c r="AEU171" s="297"/>
      <c r="AEV171" s="297"/>
      <c r="AEW171" s="297"/>
      <c r="AEX171" s="297"/>
      <c r="AEY171" s="297"/>
      <c r="AEZ171" s="297"/>
      <c r="AFA171" s="297"/>
      <c r="AFB171" s="297"/>
      <c r="AFC171" s="297"/>
      <c r="AFD171" s="297"/>
      <c r="AFE171" s="297"/>
      <c r="AFF171" s="297"/>
      <c r="AFG171" s="297"/>
      <c r="AFH171" s="297"/>
      <c r="AFI171" s="297"/>
      <c r="AFJ171" s="297"/>
      <c r="AFK171" s="297"/>
      <c r="AFL171" s="297"/>
      <c r="AFM171" s="297"/>
      <c r="AFN171" s="297"/>
      <c r="AFO171" s="297"/>
      <c r="AFP171" s="297"/>
      <c r="AFQ171" s="297"/>
      <c r="AFR171" s="297"/>
      <c r="AFS171" s="297"/>
      <c r="AFT171" s="297"/>
      <c r="AFU171" s="297"/>
      <c r="AFV171" s="297"/>
      <c r="AFW171" s="297"/>
      <c r="AFX171" s="297"/>
      <c r="AFY171" s="297"/>
      <c r="AFZ171" s="297"/>
      <c r="AGA171" s="297"/>
      <c r="AGB171" s="297"/>
      <c r="AGC171" s="297"/>
      <c r="AGD171" s="297"/>
      <c r="AGE171" s="297"/>
      <c r="AGF171" s="297"/>
      <c r="AGG171" s="297"/>
      <c r="AGH171" s="297"/>
      <c r="AGI171" s="297"/>
      <c r="AGJ171" s="297"/>
      <c r="AGK171" s="297"/>
      <c r="AGL171" s="297"/>
      <c r="AGM171" s="297"/>
      <c r="AGN171" s="297"/>
      <c r="AGO171" s="297"/>
      <c r="AGP171" s="297"/>
      <c r="AGQ171" s="297"/>
      <c r="AGR171" s="297"/>
      <c r="AGS171" s="297"/>
      <c r="AGT171" s="297"/>
      <c r="AGU171" s="297"/>
      <c r="AGV171" s="297"/>
      <c r="AGW171" s="297"/>
      <c r="AGX171" s="297"/>
      <c r="AGY171" s="297"/>
      <c r="AGZ171" s="297"/>
      <c r="AHA171" s="297"/>
      <c r="AHB171" s="297"/>
      <c r="AHC171" s="297"/>
      <c r="AHD171" s="297"/>
      <c r="AHE171" s="297"/>
      <c r="AHF171" s="297"/>
      <c r="AHG171" s="297"/>
      <c r="AHH171" s="297"/>
      <c r="AHI171" s="297"/>
      <c r="AHJ171" s="297"/>
      <c r="AHK171" s="297"/>
      <c r="AHL171" s="297"/>
      <c r="AHM171" s="297"/>
      <c r="AHN171" s="297"/>
      <c r="AHO171" s="297"/>
      <c r="AHP171" s="297"/>
      <c r="AHQ171" s="297"/>
      <c r="AHR171" s="297"/>
      <c r="AHS171" s="297"/>
      <c r="AHT171" s="297"/>
      <c r="AHU171" s="297"/>
      <c r="AHV171" s="297"/>
      <c r="AHW171" s="297"/>
      <c r="AHX171" s="297"/>
      <c r="AHY171" s="297"/>
      <c r="AHZ171" s="297"/>
      <c r="AIA171" s="297"/>
      <c r="AIB171" s="297"/>
      <c r="AIC171" s="297"/>
      <c r="AID171" s="297"/>
      <c r="AIE171" s="297"/>
      <c r="AIF171" s="297"/>
      <c r="AIG171" s="297"/>
      <c r="AIH171" s="297"/>
      <c r="AII171" s="297"/>
      <c r="AIJ171" s="297"/>
      <c r="AIK171" s="297"/>
      <c r="AIL171" s="297"/>
      <c r="AIM171" s="297"/>
      <c r="AIN171" s="297"/>
      <c r="AIO171" s="297"/>
      <c r="AIP171" s="297"/>
      <c r="AIQ171" s="297"/>
      <c r="AIR171" s="297"/>
      <c r="AIS171" s="297"/>
      <c r="AIT171" s="297"/>
      <c r="AIU171" s="297"/>
      <c r="AIV171" s="297"/>
      <c r="AIW171" s="297"/>
      <c r="AIX171" s="297"/>
      <c r="AIY171" s="297"/>
      <c r="AIZ171" s="297"/>
      <c r="AJA171" s="297"/>
      <c r="AJB171" s="297"/>
      <c r="AJC171" s="297"/>
      <c r="AJD171" s="297"/>
      <c r="AJE171" s="297"/>
      <c r="AJF171" s="297"/>
      <c r="AJG171" s="297"/>
      <c r="AJH171" s="297"/>
      <c r="AJI171" s="297"/>
      <c r="AJJ171" s="297"/>
      <c r="AJK171" s="297"/>
      <c r="AJL171" s="297"/>
      <c r="AJM171" s="297"/>
      <c r="AJN171" s="297"/>
      <c r="AJO171" s="297"/>
      <c r="AJP171" s="297"/>
      <c r="AJQ171" s="297"/>
      <c r="AJR171" s="297"/>
      <c r="AJS171" s="297"/>
      <c r="AJT171" s="297"/>
      <c r="AJU171" s="297"/>
      <c r="AJV171" s="297"/>
      <c r="AJW171" s="297"/>
      <c r="AJX171" s="297"/>
      <c r="AJY171" s="297"/>
      <c r="AJZ171" s="297"/>
      <c r="AKA171" s="297"/>
      <c r="AKB171" s="297"/>
      <c r="AKC171" s="297"/>
      <c r="AKD171" s="297"/>
      <c r="AKE171" s="297"/>
      <c r="AKF171" s="297"/>
      <c r="AKG171" s="297"/>
      <c r="AKH171" s="297"/>
      <c r="AKI171" s="297"/>
      <c r="AKJ171" s="297"/>
      <c r="AKK171" s="297"/>
      <c r="AKL171" s="297"/>
      <c r="AKM171" s="297"/>
      <c r="AKN171" s="297"/>
      <c r="AKO171" s="297"/>
      <c r="AKP171" s="297"/>
      <c r="AKQ171" s="297"/>
      <c r="AKR171" s="297"/>
      <c r="AKS171" s="297"/>
      <c r="AKT171" s="297"/>
      <c r="AKU171" s="297"/>
      <c r="AKV171" s="297"/>
      <c r="AKW171" s="297"/>
      <c r="AKX171" s="297"/>
      <c r="AKY171" s="297"/>
      <c r="AKZ171" s="297"/>
      <c r="ALA171" s="297"/>
      <c r="ALB171" s="297"/>
      <c r="ALC171" s="297"/>
      <c r="ALD171" s="297"/>
      <c r="ALE171" s="297"/>
      <c r="ALF171" s="297"/>
      <c r="ALG171" s="297"/>
      <c r="ALH171" s="297"/>
      <c r="ALI171" s="297"/>
      <c r="ALJ171" s="297"/>
      <c r="ALK171" s="297"/>
      <c r="ALL171" s="297"/>
      <c r="ALM171" s="297"/>
      <c r="ALN171" s="297"/>
      <c r="ALO171" s="297"/>
      <c r="ALP171" s="297"/>
      <c r="ALQ171" s="297"/>
      <c r="ALR171" s="297"/>
      <c r="ALS171" s="297"/>
      <c r="ALT171" s="297"/>
      <c r="ALU171" s="297"/>
      <c r="ALV171" s="297"/>
      <c r="ALW171" s="297"/>
      <c r="ALX171" s="297"/>
      <c r="ALY171" s="297"/>
      <c r="ALZ171" s="297"/>
      <c r="AMA171" s="297"/>
      <c r="AMB171" s="297"/>
      <c r="AMC171" s="297"/>
      <c r="AMD171" s="297"/>
      <c r="AME171" s="297"/>
      <c r="AMF171" s="297"/>
      <c r="AMG171" s="297"/>
      <c r="AMH171" s="297"/>
      <c r="AMI171" s="297"/>
      <c r="AMJ171" s="297"/>
      <c r="AMK171" s="297"/>
      <c r="AML171" s="297"/>
      <c r="AMM171" s="297"/>
      <c r="AMN171" s="297"/>
      <c r="AMO171" s="297"/>
      <c r="AMP171" s="297"/>
      <c r="AMQ171" s="297"/>
      <c r="AMR171" s="297"/>
      <c r="AMS171" s="297"/>
      <c r="AMT171" s="297"/>
      <c r="AMU171" s="297"/>
      <c r="AMV171" s="297"/>
      <c r="AMW171" s="297"/>
      <c r="AMX171" s="297"/>
      <c r="AMY171" s="297"/>
      <c r="AMZ171" s="297"/>
      <c r="ANA171" s="297"/>
      <c r="ANB171" s="297"/>
      <c r="ANC171" s="297"/>
      <c r="AND171" s="297"/>
      <c r="ANE171" s="297"/>
      <c r="ANF171" s="297"/>
      <c r="ANG171" s="297"/>
      <c r="ANH171" s="297"/>
      <c r="ANI171" s="297"/>
      <c r="ANJ171" s="297"/>
      <c r="ANK171" s="297"/>
      <c r="ANL171" s="297"/>
      <c r="ANM171" s="297"/>
      <c r="ANN171" s="297"/>
      <c r="ANO171" s="297"/>
      <c r="ANP171" s="297"/>
      <c r="ANQ171" s="297"/>
      <c r="ANR171" s="297"/>
      <c r="ANS171" s="297"/>
      <c r="ANT171" s="297"/>
      <c r="ANU171" s="297"/>
      <c r="ANV171" s="297"/>
      <c r="ANW171" s="297"/>
      <c r="ANX171" s="297"/>
      <c r="ANY171" s="297"/>
      <c r="ANZ171" s="297"/>
      <c r="AOA171" s="297"/>
      <c r="AOB171" s="297"/>
      <c r="AOC171" s="297"/>
      <c r="AOD171" s="297"/>
      <c r="AOE171" s="297"/>
      <c r="AOF171" s="297"/>
      <c r="AOG171" s="297"/>
      <c r="AOH171" s="297"/>
      <c r="AOI171" s="297"/>
      <c r="AOJ171" s="297"/>
      <c r="AOK171" s="297"/>
      <c r="AOL171" s="297"/>
      <c r="AOM171" s="297"/>
      <c r="AON171" s="297"/>
      <c r="AOO171" s="297"/>
      <c r="AOP171" s="297"/>
      <c r="AOQ171" s="297"/>
      <c r="AOR171" s="297"/>
      <c r="AOS171" s="297"/>
      <c r="AOT171" s="297"/>
      <c r="AOU171" s="297"/>
      <c r="AOV171" s="297"/>
      <c r="AOW171" s="297"/>
      <c r="AOX171" s="297"/>
      <c r="AOY171" s="297"/>
      <c r="AOZ171" s="297"/>
      <c r="APA171" s="297"/>
      <c r="APB171" s="297"/>
      <c r="APC171" s="297"/>
      <c r="APD171" s="297"/>
      <c r="APE171" s="297"/>
      <c r="APF171" s="297"/>
      <c r="APG171" s="297"/>
      <c r="APH171" s="297"/>
      <c r="API171" s="297"/>
      <c r="APJ171" s="297"/>
      <c r="APK171" s="297"/>
      <c r="APL171" s="297"/>
      <c r="APM171" s="297"/>
      <c r="APN171" s="297"/>
      <c r="APO171" s="297"/>
      <c r="APP171" s="297"/>
      <c r="APQ171" s="297"/>
      <c r="APR171" s="297"/>
      <c r="APS171" s="297"/>
      <c r="APT171" s="297"/>
      <c r="APU171" s="297"/>
      <c r="APV171" s="297"/>
      <c r="APW171" s="297"/>
      <c r="APX171" s="297"/>
      <c r="APY171" s="297"/>
      <c r="APZ171" s="297"/>
      <c r="AQA171" s="297"/>
      <c r="AQB171" s="297"/>
      <c r="AQC171" s="297"/>
      <c r="AQD171" s="297"/>
      <c r="AQE171" s="297"/>
      <c r="AQF171" s="297"/>
      <c r="AQG171" s="297"/>
      <c r="AQH171" s="297"/>
      <c r="AQI171" s="297"/>
      <c r="AQJ171" s="297"/>
      <c r="AQK171" s="297"/>
      <c r="AQL171" s="297"/>
      <c r="AQM171" s="297"/>
      <c r="AQN171" s="297"/>
      <c r="AQO171" s="297"/>
      <c r="AQP171" s="297"/>
    </row>
    <row r="172" spans="1:1134" s="297" customFormat="1" ht="18.75" x14ac:dyDescent="0.25">
      <c r="A172" s="373" t="s">
        <v>1136</v>
      </c>
      <c r="B172" s="373"/>
      <c r="C172" s="373"/>
      <c r="D172" s="373"/>
      <c r="E172" s="373"/>
      <c r="F172" s="373"/>
      <c r="G172" s="373"/>
      <c r="H172" s="373"/>
      <c r="I172" s="373"/>
      <c r="J172" s="373"/>
      <c r="K172" s="373"/>
      <c r="L172" s="373"/>
      <c r="M172" s="373"/>
      <c r="N172" s="373"/>
      <c r="O172" s="373"/>
      <c r="P172" s="373"/>
      <c r="Q172" s="373"/>
      <c r="R172" s="373"/>
      <c r="S172" s="373"/>
    </row>
    <row r="173" spans="1:1134" s="320" customFormat="1" ht="22.9" customHeight="1" x14ac:dyDescent="0.25">
      <c r="A173" s="312" t="s">
        <v>534</v>
      </c>
      <c r="B173" s="316" t="s">
        <v>1019</v>
      </c>
      <c r="C173" s="314" t="s">
        <v>749</v>
      </c>
      <c r="D173" s="315">
        <v>1519.346</v>
      </c>
      <c r="E173" s="315">
        <v>1694.2250000000001</v>
      </c>
      <c r="F173" s="315">
        <v>1589.9450000000002</v>
      </c>
      <c r="G173" s="315">
        <v>1709.604</v>
      </c>
      <c r="H173" s="315">
        <v>1753.1881600000002</v>
      </c>
      <c r="I173" s="315">
        <v>0</v>
      </c>
      <c r="J173" s="315">
        <v>1767.0852224</v>
      </c>
      <c r="K173" s="315">
        <v>0</v>
      </c>
      <c r="L173" s="315">
        <v>1833.7686312960002</v>
      </c>
      <c r="M173" s="315">
        <v>0</v>
      </c>
      <c r="N173" s="315">
        <v>1903.1193765478404</v>
      </c>
      <c r="O173" s="315">
        <v>0</v>
      </c>
      <c r="P173" s="315">
        <v>1975.244151609754</v>
      </c>
      <c r="Q173" s="315">
        <v>0</v>
      </c>
      <c r="R173" s="349">
        <v>9232.4055418535936</v>
      </c>
      <c r="S173" s="311" t="s">
        <v>443</v>
      </c>
      <c r="T173" s="307"/>
      <c r="U173" s="307"/>
      <c r="V173" s="307"/>
      <c r="W173" s="307"/>
      <c r="X173" s="307"/>
      <c r="Y173" s="307"/>
      <c r="Z173" s="307"/>
      <c r="AA173" s="307"/>
      <c r="AB173" s="307"/>
      <c r="AC173" s="307"/>
      <c r="AD173" s="307"/>
      <c r="AE173" s="307"/>
      <c r="AF173" s="307"/>
      <c r="AG173" s="307"/>
      <c r="AH173" s="307"/>
      <c r="AI173" s="307"/>
      <c r="AJ173" s="307"/>
      <c r="AK173" s="307"/>
      <c r="AL173" s="307"/>
      <c r="AM173" s="307"/>
      <c r="AN173" s="307"/>
      <c r="AO173" s="307"/>
      <c r="AP173" s="307"/>
      <c r="AQ173" s="307"/>
      <c r="AR173" s="307"/>
      <c r="AS173" s="307"/>
      <c r="AT173" s="307"/>
      <c r="AU173" s="307"/>
      <c r="AV173" s="307"/>
      <c r="AW173" s="307"/>
      <c r="AX173" s="307"/>
      <c r="AY173" s="307"/>
      <c r="AZ173" s="307"/>
      <c r="BA173" s="307"/>
      <c r="BB173" s="307"/>
      <c r="BC173" s="307"/>
      <c r="BD173" s="307"/>
      <c r="BE173" s="307"/>
      <c r="BF173" s="307"/>
      <c r="BG173" s="307"/>
      <c r="BH173" s="307"/>
      <c r="BI173" s="307"/>
      <c r="BJ173" s="307"/>
      <c r="BK173" s="307"/>
      <c r="BL173" s="307"/>
      <c r="BM173" s="307"/>
      <c r="BN173" s="307"/>
      <c r="BO173" s="307"/>
      <c r="BP173" s="307"/>
      <c r="BQ173" s="307"/>
      <c r="BR173" s="307"/>
      <c r="BS173" s="307"/>
      <c r="BT173" s="307"/>
      <c r="BU173" s="307"/>
      <c r="BV173" s="307"/>
      <c r="BW173" s="307"/>
      <c r="BX173" s="307"/>
      <c r="BY173" s="307"/>
      <c r="BZ173" s="307"/>
      <c r="CA173" s="307"/>
      <c r="CB173" s="307"/>
      <c r="CC173" s="307"/>
      <c r="CD173" s="307"/>
      <c r="CE173" s="307"/>
      <c r="CF173" s="307"/>
      <c r="CG173" s="307"/>
      <c r="CH173" s="307"/>
      <c r="CI173" s="307"/>
      <c r="CJ173" s="307"/>
      <c r="CK173" s="307"/>
      <c r="CL173" s="307"/>
      <c r="CM173" s="307"/>
      <c r="CN173" s="307"/>
      <c r="CO173" s="307"/>
      <c r="CP173" s="307"/>
      <c r="CQ173" s="307"/>
      <c r="CR173" s="307"/>
      <c r="CS173" s="307"/>
      <c r="CT173" s="307"/>
      <c r="CU173" s="307"/>
      <c r="CV173" s="307"/>
      <c r="CW173" s="307"/>
      <c r="CX173" s="307"/>
      <c r="CY173" s="307"/>
      <c r="CZ173" s="307"/>
      <c r="DA173" s="307"/>
      <c r="DB173" s="307"/>
      <c r="DC173" s="307"/>
      <c r="DD173" s="307"/>
      <c r="DE173" s="307"/>
      <c r="DF173" s="307"/>
      <c r="DG173" s="307"/>
      <c r="DH173" s="307"/>
      <c r="DI173" s="307"/>
      <c r="DJ173" s="307"/>
      <c r="DK173" s="307"/>
      <c r="DL173" s="307"/>
      <c r="DM173" s="307"/>
      <c r="DN173" s="307"/>
      <c r="DO173" s="307"/>
      <c r="DP173" s="307"/>
      <c r="DQ173" s="307"/>
      <c r="DR173" s="307"/>
      <c r="DS173" s="307"/>
      <c r="DT173" s="307"/>
      <c r="DU173" s="307"/>
      <c r="DV173" s="307"/>
      <c r="DW173" s="307"/>
      <c r="DX173" s="307"/>
      <c r="DY173" s="307"/>
      <c r="DZ173" s="307"/>
      <c r="EA173" s="307"/>
      <c r="EB173" s="307"/>
      <c r="EC173" s="307"/>
      <c r="ED173" s="307"/>
      <c r="EE173" s="307"/>
      <c r="EF173" s="307"/>
      <c r="EG173" s="307"/>
      <c r="EH173" s="307"/>
      <c r="EI173" s="307"/>
      <c r="EJ173" s="307"/>
      <c r="EK173" s="307"/>
      <c r="EL173" s="307"/>
      <c r="EM173" s="307"/>
      <c r="EN173" s="307"/>
      <c r="EO173" s="307"/>
      <c r="EP173" s="307"/>
      <c r="EQ173" s="307"/>
      <c r="ER173" s="307"/>
      <c r="ES173" s="307"/>
      <c r="ET173" s="307"/>
      <c r="EU173" s="307"/>
      <c r="EV173" s="307"/>
      <c r="EW173" s="307"/>
      <c r="EX173" s="307"/>
      <c r="EY173" s="307"/>
      <c r="EZ173" s="307"/>
      <c r="FA173" s="307"/>
      <c r="FB173" s="307"/>
      <c r="FC173" s="307"/>
      <c r="FD173" s="307"/>
      <c r="FE173" s="307"/>
      <c r="FF173" s="307"/>
      <c r="FG173" s="307"/>
      <c r="FH173" s="307"/>
      <c r="FI173" s="307"/>
      <c r="FJ173" s="307"/>
      <c r="FK173" s="307"/>
      <c r="FL173" s="307"/>
      <c r="FM173" s="307"/>
      <c r="FN173" s="307"/>
      <c r="FO173" s="307"/>
      <c r="FP173" s="307"/>
      <c r="FQ173" s="307"/>
      <c r="FR173" s="307"/>
      <c r="FS173" s="307"/>
      <c r="FT173" s="307"/>
      <c r="FU173" s="307"/>
      <c r="FV173" s="307"/>
      <c r="FW173" s="307"/>
      <c r="FX173" s="307"/>
      <c r="FY173" s="307"/>
      <c r="FZ173" s="307"/>
      <c r="GA173" s="307"/>
      <c r="GB173" s="307"/>
      <c r="GC173" s="307"/>
      <c r="GD173" s="307"/>
      <c r="GE173" s="307"/>
      <c r="GF173" s="307"/>
      <c r="GG173" s="307"/>
      <c r="GH173" s="307"/>
      <c r="GI173" s="307"/>
      <c r="GJ173" s="307"/>
      <c r="GK173" s="307"/>
      <c r="GL173" s="307"/>
      <c r="GM173" s="307"/>
      <c r="GN173" s="307"/>
      <c r="GO173" s="307"/>
      <c r="GP173" s="307"/>
      <c r="GQ173" s="307"/>
      <c r="GR173" s="307"/>
      <c r="GS173" s="307"/>
      <c r="GT173" s="307"/>
      <c r="GU173" s="307"/>
      <c r="GV173" s="307"/>
      <c r="GW173" s="307"/>
      <c r="GX173" s="307"/>
      <c r="GY173" s="307"/>
      <c r="GZ173" s="307"/>
      <c r="HA173" s="307"/>
      <c r="HB173" s="307"/>
      <c r="HC173" s="307"/>
      <c r="HD173" s="307"/>
      <c r="HE173" s="307"/>
      <c r="HF173" s="307"/>
      <c r="HG173" s="307"/>
      <c r="HH173" s="307"/>
      <c r="HI173" s="307"/>
      <c r="HJ173" s="307"/>
      <c r="HK173" s="307"/>
      <c r="HL173" s="307"/>
      <c r="HM173" s="307"/>
      <c r="HN173" s="307"/>
      <c r="HO173" s="307"/>
      <c r="HP173" s="307"/>
      <c r="HQ173" s="307"/>
      <c r="HR173" s="307"/>
      <c r="HS173" s="307"/>
      <c r="HT173" s="307"/>
      <c r="HU173" s="307"/>
      <c r="HV173" s="307"/>
      <c r="HW173" s="307"/>
      <c r="HX173" s="307"/>
      <c r="HY173" s="307"/>
      <c r="HZ173" s="307"/>
      <c r="IA173" s="307"/>
      <c r="IB173" s="307"/>
      <c r="IC173" s="307"/>
      <c r="ID173" s="307"/>
      <c r="IE173" s="307"/>
      <c r="IF173" s="307"/>
      <c r="IG173" s="307"/>
      <c r="IH173" s="307"/>
      <c r="II173" s="307"/>
      <c r="IJ173" s="307"/>
      <c r="IK173" s="307"/>
      <c r="IL173" s="307"/>
      <c r="IM173" s="307"/>
      <c r="IN173" s="307"/>
      <c r="IO173" s="307"/>
      <c r="IP173" s="307"/>
      <c r="IQ173" s="307"/>
      <c r="IR173" s="307"/>
      <c r="IS173" s="307"/>
      <c r="IT173" s="307"/>
      <c r="IU173" s="307"/>
      <c r="IV173" s="307"/>
      <c r="IW173" s="307"/>
      <c r="IX173" s="307"/>
      <c r="IY173" s="307"/>
      <c r="IZ173" s="307"/>
      <c r="JA173" s="307"/>
      <c r="JB173" s="307"/>
      <c r="JC173" s="307"/>
      <c r="JD173" s="307"/>
      <c r="JE173" s="307"/>
      <c r="JF173" s="307"/>
      <c r="JG173" s="307"/>
      <c r="JH173" s="307"/>
      <c r="JI173" s="307"/>
      <c r="JJ173" s="307"/>
      <c r="JK173" s="307"/>
      <c r="JL173" s="307"/>
      <c r="JM173" s="307"/>
      <c r="JN173" s="307"/>
      <c r="JO173" s="307"/>
      <c r="JP173" s="307"/>
      <c r="JQ173" s="307"/>
      <c r="JR173" s="307"/>
      <c r="JS173" s="307"/>
      <c r="JT173" s="307"/>
      <c r="JU173" s="307"/>
      <c r="JV173" s="307"/>
      <c r="JW173" s="307"/>
      <c r="JX173" s="307"/>
      <c r="JY173" s="307"/>
      <c r="JZ173" s="307"/>
      <c r="KA173" s="307"/>
      <c r="KB173" s="307"/>
      <c r="KC173" s="307"/>
      <c r="KD173" s="307"/>
      <c r="KE173" s="307"/>
      <c r="KF173" s="307"/>
      <c r="KG173" s="307"/>
      <c r="KH173" s="307"/>
      <c r="KI173" s="307"/>
      <c r="KJ173" s="307"/>
      <c r="KK173" s="307"/>
      <c r="KL173" s="307"/>
      <c r="KM173" s="307"/>
      <c r="KN173" s="307"/>
      <c r="KO173" s="307"/>
      <c r="KP173" s="307"/>
      <c r="KQ173" s="307"/>
      <c r="KR173" s="307"/>
      <c r="KS173" s="307"/>
      <c r="KT173" s="307"/>
      <c r="KU173" s="307"/>
      <c r="KV173" s="307"/>
      <c r="KW173" s="307"/>
      <c r="KX173" s="307"/>
      <c r="KY173" s="307"/>
      <c r="KZ173" s="307"/>
      <c r="LA173" s="307"/>
      <c r="LB173" s="307"/>
      <c r="LC173" s="307"/>
      <c r="LD173" s="307"/>
      <c r="LE173" s="307"/>
      <c r="LF173" s="307"/>
      <c r="LG173" s="307"/>
      <c r="LH173" s="307"/>
      <c r="LI173" s="307"/>
      <c r="LJ173" s="307"/>
      <c r="LK173" s="307"/>
      <c r="LL173" s="307"/>
      <c r="LM173" s="307"/>
      <c r="LN173" s="307"/>
      <c r="LO173" s="307"/>
      <c r="LP173" s="307"/>
      <c r="LQ173" s="307"/>
      <c r="LR173" s="307"/>
      <c r="LS173" s="307"/>
      <c r="LT173" s="307"/>
      <c r="LU173" s="307"/>
      <c r="LV173" s="307"/>
      <c r="LW173" s="307"/>
      <c r="LX173" s="307"/>
      <c r="LY173" s="307"/>
      <c r="LZ173" s="307"/>
      <c r="MA173" s="307"/>
      <c r="MB173" s="307"/>
      <c r="MC173" s="307"/>
      <c r="MD173" s="307"/>
      <c r="ME173" s="307"/>
      <c r="MF173" s="307"/>
      <c r="MG173" s="307"/>
      <c r="MH173" s="307"/>
      <c r="MI173" s="307"/>
      <c r="MJ173" s="307"/>
      <c r="MK173" s="307"/>
      <c r="ML173" s="307"/>
      <c r="MM173" s="307"/>
      <c r="MN173" s="307"/>
      <c r="MO173" s="307"/>
      <c r="MP173" s="307"/>
      <c r="MQ173" s="307"/>
      <c r="MR173" s="307"/>
      <c r="MS173" s="307"/>
      <c r="MT173" s="307"/>
      <c r="MU173" s="307"/>
      <c r="MV173" s="307"/>
      <c r="MW173" s="307"/>
      <c r="MX173" s="307"/>
      <c r="MY173" s="307"/>
      <c r="MZ173" s="307"/>
      <c r="NA173" s="307"/>
      <c r="NB173" s="307"/>
      <c r="NC173" s="307"/>
      <c r="ND173" s="307"/>
      <c r="NE173" s="307"/>
      <c r="NF173" s="307"/>
      <c r="NG173" s="307"/>
      <c r="NH173" s="307"/>
      <c r="NI173" s="307"/>
      <c r="NJ173" s="307"/>
      <c r="NK173" s="307"/>
      <c r="NL173" s="307"/>
      <c r="NM173" s="307"/>
      <c r="NN173" s="307"/>
      <c r="NO173" s="307"/>
      <c r="NP173" s="307"/>
      <c r="NQ173" s="307"/>
      <c r="NR173" s="307"/>
      <c r="NS173" s="307"/>
      <c r="NT173" s="307"/>
      <c r="NU173" s="307"/>
      <c r="NV173" s="307"/>
      <c r="NW173" s="307"/>
      <c r="NX173" s="307"/>
      <c r="NY173" s="307"/>
      <c r="NZ173" s="307"/>
      <c r="OA173" s="307"/>
      <c r="OB173" s="307"/>
      <c r="OC173" s="307"/>
      <c r="OD173" s="307"/>
      <c r="OE173" s="307"/>
      <c r="OF173" s="307"/>
      <c r="OG173" s="307"/>
      <c r="OH173" s="307"/>
      <c r="OI173" s="307"/>
      <c r="OJ173" s="307"/>
      <c r="OK173" s="307"/>
      <c r="OL173" s="307"/>
      <c r="OM173" s="307"/>
      <c r="ON173" s="307"/>
      <c r="OO173" s="307"/>
      <c r="OP173" s="307"/>
      <c r="OQ173" s="307"/>
      <c r="OR173" s="307"/>
      <c r="OS173" s="307"/>
      <c r="OT173" s="307"/>
      <c r="OU173" s="307"/>
      <c r="OV173" s="307"/>
      <c r="OW173" s="307"/>
      <c r="OX173" s="307"/>
      <c r="OY173" s="307"/>
      <c r="OZ173" s="307"/>
      <c r="PA173" s="307"/>
      <c r="PB173" s="307"/>
      <c r="PC173" s="307"/>
      <c r="PD173" s="307"/>
      <c r="PE173" s="307"/>
      <c r="PF173" s="307"/>
      <c r="PG173" s="307"/>
      <c r="PH173" s="307"/>
      <c r="PI173" s="307"/>
      <c r="PJ173" s="307"/>
      <c r="PK173" s="307"/>
      <c r="PL173" s="307"/>
      <c r="PM173" s="307"/>
      <c r="PN173" s="307"/>
      <c r="PO173" s="307"/>
      <c r="PP173" s="307"/>
      <c r="PQ173" s="307"/>
      <c r="PR173" s="307"/>
      <c r="PS173" s="307"/>
      <c r="PT173" s="307"/>
      <c r="PU173" s="307"/>
      <c r="PV173" s="307"/>
      <c r="PW173" s="307"/>
      <c r="PX173" s="307"/>
      <c r="PY173" s="307"/>
      <c r="PZ173" s="307"/>
      <c r="QA173" s="307"/>
      <c r="QB173" s="307"/>
      <c r="QC173" s="307"/>
      <c r="QD173" s="307"/>
      <c r="QE173" s="307"/>
      <c r="QF173" s="307"/>
      <c r="QG173" s="307"/>
      <c r="QH173" s="307"/>
      <c r="QI173" s="307"/>
      <c r="QJ173" s="307"/>
      <c r="QK173" s="307"/>
      <c r="QL173" s="307"/>
      <c r="QM173" s="307"/>
      <c r="QN173" s="307"/>
      <c r="QO173" s="307"/>
      <c r="QP173" s="307"/>
      <c r="QQ173" s="307"/>
      <c r="QR173" s="307"/>
      <c r="QS173" s="307"/>
      <c r="QT173" s="307"/>
      <c r="QU173" s="307"/>
      <c r="QV173" s="307"/>
      <c r="QW173" s="307"/>
      <c r="QX173" s="307"/>
      <c r="QY173" s="307"/>
      <c r="QZ173" s="307"/>
      <c r="RA173" s="307"/>
      <c r="RB173" s="307"/>
      <c r="RC173" s="307"/>
      <c r="RD173" s="307"/>
      <c r="RE173" s="307"/>
      <c r="RF173" s="307"/>
      <c r="RG173" s="307"/>
      <c r="RH173" s="307"/>
      <c r="RI173" s="307"/>
      <c r="RJ173" s="307"/>
      <c r="RK173" s="307"/>
      <c r="RL173" s="307"/>
      <c r="RM173" s="307"/>
      <c r="RN173" s="307"/>
      <c r="RO173" s="307"/>
      <c r="RP173" s="307"/>
      <c r="RQ173" s="307"/>
      <c r="RR173" s="307"/>
      <c r="RS173" s="307"/>
      <c r="RT173" s="307"/>
      <c r="RU173" s="307"/>
      <c r="RV173" s="307"/>
      <c r="RW173" s="307"/>
      <c r="RX173" s="307"/>
      <c r="RY173" s="307"/>
      <c r="RZ173" s="307"/>
      <c r="SA173" s="307"/>
      <c r="SB173" s="307"/>
      <c r="SC173" s="307"/>
      <c r="SD173" s="307"/>
      <c r="SE173" s="307"/>
      <c r="SF173" s="307"/>
      <c r="SG173" s="307"/>
      <c r="SH173" s="307"/>
      <c r="SI173" s="307"/>
      <c r="SJ173" s="307"/>
      <c r="SK173" s="307"/>
      <c r="SL173" s="307"/>
      <c r="SM173" s="307"/>
      <c r="SN173" s="307"/>
      <c r="SO173" s="307"/>
      <c r="SP173" s="307"/>
      <c r="SQ173" s="307"/>
      <c r="SR173" s="307"/>
      <c r="SS173" s="307"/>
      <c r="ST173" s="307"/>
      <c r="SU173" s="307"/>
      <c r="SV173" s="307"/>
      <c r="SW173" s="307"/>
      <c r="SX173" s="307"/>
      <c r="SY173" s="307"/>
      <c r="SZ173" s="307"/>
      <c r="TA173" s="307"/>
      <c r="TB173" s="307"/>
      <c r="TC173" s="307"/>
      <c r="TD173" s="307"/>
      <c r="TE173" s="307"/>
      <c r="TF173" s="307"/>
      <c r="TG173" s="307"/>
      <c r="TH173" s="307"/>
      <c r="TI173" s="307"/>
      <c r="TJ173" s="307"/>
      <c r="TK173" s="307"/>
      <c r="TL173" s="307"/>
      <c r="TM173" s="307"/>
      <c r="TN173" s="307"/>
      <c r="TO173" s="307"/>
      <c r="TP173" s="307"/>
      <c r="TQ173" s="307"/>
      <c r="TR173" s="307"/>
      <c r="TS173" s="307"/>
      <c r="TT173" s="307"/>
      <c r="TU173" s="307"/>
      <c r="TV173" s="307"/>
      <c r="TW173" s="307"/>
      <c r="TX173" s="307"/>
      <c r="TY173" s="307"/>
      <c r="TZ173" s="307"/>
      <c r="UA173" s="307"/>
      <c r="UB173" s="307"/>
      <c r="UC173" s="307"/>
      <c r="UD173" s="307"/>
      <c r="UE173" s="307"/>
      <c r="UF173" s="307"/>
      <c r="UG173" s="307"/>
      <c r="UH173" s="307"/>
      <c r="UI173" s="307"/>
      <c r="UJ173" s="307"/>
      <c r="UK173" s="307"/>
      <c r="UL173" s="307"/>
      <c r="UM173" s="307"/>
      <c r="UN173" s="307"/>
      <c r="UO173" s="307"/>
      <c r="UP173" s="307"/>
      <c r="UQ173" s="307"/>
      <c r="UR173" s="307"/>
      <c r="US173" s="307"/>
      <c r="UT173" s="307"/>
      <c r="UU173" s="307"/>
      <c r="UV173" s="307"/>
      <c r="UW173" s="307"/>
      <c r="UX173" s="307"/>
      <c r="UY173" s="307"/>
      <c r="UZ173" s="307"/>
      <c r="VA173" s="307"/>
      <c r="VB173" s="307"/>
      <c r="VC173" s="307"/>
      <c r="VD173" s="307"/>
      <c r="VE173" s="307"/>
      <c r="VF173" s="307"/>
      <c r="VG173" s="307"/>
      <c r="VH173" s="307"/>
      <c r="VI173" s="307"/>
      <c r="VJ173" s="307"/>
      <c r="VK173" s="307"/>
      <c r="VL173" s="307"/>
      <c r="VM173" s="307"/>
      <c r="VN173" s="307"/>
      <c r="VO173" s="307"/>
      <c r="VP173" s="307"/>
      <c r="VQ173" s="307"/>
      <c r="VR173" s="307"/>
      <c r="VS173" s="307"/>
      <c r="VT173" s="307"/>
      <c r="VU173" s="307"/>
      <c r="VV173" s="307"/>
      <c r="VW173" s="307"/>
      <c r="VX173" s="307"/>
      <c r="VY173" s="307"/>
      <c r="VZ173" s="307"/>
      <c r="WA173" s="307"/>
      <c r="WB173" s="307"/>
      <c r="WC173" s="307"/>
      <c r="WD173" s="307"/>
      <c r="WE173" s="307"/>
      <c r="WF173" s="307"/>
      <c r="WG173" s="307"/>
      <c r="WH173" s="307"/>
      <c r="WI173" s="307"/>
      <c r="WJ173" s="307"/>
      <c r="WK173" s="307"/>
      <c r="WL173" s="307"/>
      <c r="WM173" s="307"/>
      <c r="WN173" s="307"/>
      <c r="WO173" s="307"/>
      <c r="WP173" s="307"/>
      <c r="WQ173" s="307"/>
      <c r="WR173" s="307"/>
      <c r="WS173" s="307"/>
      <c r="WT173" s="307"/>
      <c r="WU173" s="307"/>
      <c r="WV173" s="307"/>
      <c r="WW173" s="307"/>
      <c r="WX173" s="307"/>
      <c r="WY173" s="307"/>
      <c r="WZ173" s="307"/>
      <c r="XA173" s="307"/>
      <c r="XB173" s="307"/>
      <c r="XC173" s="307"/>
      <c r="XD173" s="307"/>
      <c r="XE173" s="307"/>
      <c r="XF173" s="307"/>
      <c r="XG173" s="307"/>
      <c r="XH173" s="307"/>
      <c r="XI173" s="307"/>
      <c r="XJ173" s="307"/>
      <c r="XK173" s="307"/>
      <c r="XL173" s="307"/>
      <c r="XM173" s="307"/>
      <c r="XN173" s="307"/>
      <c r="XO173" s="307"/>
      <c r="XP173" s="307"/>
      <c r="XQ173" s="307"/>
      <c r="XR173" s="307"/>
      <c r="XS173" s="307"/>
      <c r="XT173" s="307"/>
      <c r="XU173" s="307"/>
      <c r="XV173" s="307"/>
      <c r="XW173" s="307"/>
      <c r="XX173" s="307"/>
      <c r="XY173" s="307"/>
      <c r="XZ173" s="307"/>
      <c r="YA173" s="307"/>
      <c r="YB173" s="307"/>
      <c r="YC173" s="307"/>
      <c r="YD173" s="307"/>
      <c r="YE173" s="307"/>
      <c r="YF173" s="307"/>
      <c r="YG173" s="307"/>
      <c r="YH173" s="307"/>
      <c r="YI173" s="307"/>
      <c r="YJ173" s="307"/>
      <c r="YK173" s="307"/>
      <c r="YL173" s="307"/>
      <c r="YM173" s="307"/>
      <c r="YN173" s="307"/>
      <c r="YO173" s="307"/>
      <c r="YP173" s="307"/>
      <c r="YQ173" s="307"/>
      <c r="YR173" s="307"/>
      <c r="YS173" s="307"/>
      <c r="YT173" s="307"/>
      <c r="YU173" s="307"/>
      <c r="YV173" s="307"/>
      <c r="YW173" s="307"/>
      <c r="YX173" s="307"/>
      <c r="YY173" s="307"/>
      <c r="YZ173" s="307"/>
      <c r="ZA173" s="307"/>
      <c r="ZB173" s="307"/>
      <c r="ZC173" s="307"/>
      <c r="ZD173" s="307"/>
      <c r="ZE173" s="307"/>
      <c r="ZF173" s="307"/>
      <c r="ZG173" s="307"/>
      <c r="ZH173" s="307"/>
      <c r="ZI173" s="307"/>
      <c r="ZJ173" s="307"/>
      <c r="ZK173" s="307"/>
      <c r="ZL173" s="307"/>
      <c r="ZM173" s="307"/>
      <c r="ZN173" s="307"/>
      <c r="ZO173" s="307"/>
      <c r="ZP173" s="307"/>
      <c r="ZQ173" s="307"/>
      <c r="ZR173" s="307"/>
      <c r="ZS173" s="307"/>
      <c r="ZT173" s="307"/>
      <c r="ZU173" s="307"/>
      <c r="ZV173" s="307"/>
      <c r="ZW173" s="307"/>
      <c r="ZX173" s="307"/>
      <c r="ZY173" s="307"/>
      <c r="ZZ173" s="307"/>
      <c r="AAA173" s="307"/>
      <c r="AAB173" s="307"/>
      <c r="AAC173" s="307"/>
      <c r="AAD173" s="307"/>
      <c r="AAE173" s="307"/>
      <c r="AAF173" s="307"/>
      <c r="AAG173" s="307"/>
      <c r="AAH173" s="307"/>
      <c r="AAI173" s="307"/>
      <c r="AAJ173" s="307"/>
      <c r="AAK173" s="307"/>
      <c r="AAL173" s="307"/>
      <c r="AAM173" s="307"/>
      <c r="AAN173" s="307"/>
      <c r="AAO173" s="307"/>
      <c r="AAP173" s="307"/>
      <c r="AAQ173" s="307"/>
      <c r="AAR173" s="307"/>
      <c r="AAS173" s="307"/>
      <c r="AAT173" s="307"/>
      <c r="AAU173" s="307"/>
      <c r="AAV173" s="307"/>
      <c r="AAW173" s="307"/>
      <c r="AAX173" s="307"/>
      <c r="AAY173" s="307"/>
      <c r="AAZ173" s="307"/>
      <c r="ABA173" s="307"/>
      <c r="ABB173" s="307"/>
      <c r="ABC173" s="307"/>
      <c r="ABD173" s="307"/>
      <c r="ABE173" s="307"/>
      <c r="ABF173" s="307"/>
      <c r="ABG173" s="307"/>
      <c r="ABH173" s="307"/>
      <c r="ABI173" s="307"/>
      <c r="ABJ173" s="307"/>
      <c r="ABK173" s="307"/>
      <c r="ABL173" s="307"/>
      <c r="ABM173" s="307"/>
      <c r="ABN173" s="307"/>
      <c r="ABO173" s="307"/>
      <c r="ABP173" s="307"/>
      <c r="ABQ173" s="307"/>
      <c r="ABR173" s="307"/>
      <c r="ABS173" s="307"/>
      <c r="ABT173" s="307"/>
      <c r="ABU173" s="307"/>
      <c r="ABV173" s="307"/>
      <c r="ABW173" s="307"/>
      <c r="ABX173" s="307"/>
      <c r="ABY173" s="307"/>
      <c r="ABZ173" s="307"/>
      <c r="ACA173" s="307"/>
      <c r="ACB173" s="307"/>
      <c r="ACC173" s="307"/>
      <c r="ACD173" s="307"/>
      <c r="ACE173" s="307"/>
      <c r="ACF173" s="307"/>
      <c r="ACG173" s="307"/>
      <c r="ACH173" s="307"/>
      <c r="ACI173" s="307"/>
      <c r="ACJ173" s="307"/>
      <c r="ACK173" s="307"/>
      <c r="ACL173" s="307"/>
      <c r="ACM173" s="307"/>
      <c r="ACN173" s="307"/>
      <c r="ACO173" s="307"/>
      <c r="ACP173" s="307"/>
      <c r="ACQ173" s="307"/>
      <c r="ACR173" s="307"/>
      <c r="ACS173" s="307"/>
      <c r="ACT173" s="307"/>
      <c r="ACU173" s="307"/>
      <c r="ACV173" s="307"/>
      <c r="ACW173" s="307"/>
      <c r="ACX173" s="307"/>
      <c r="ACY173" s="307"/>
      <c r="ACZ173" s="307"/>
      <c r="ADA173" s="307"/>
      <c r="ADB173" s="307"/>
      <c r="ADC173" s="307"/>
      <c r="ADD173" s="307"/>
      <c r="ADE173" s="307"/>
      <c r="ADF173" s="307"/>
      <c r="ADG173" s="307"/>
      <c r="ADH173" s="307"/>
      <c r="ADI173" s="307"/>
      <c r="ADJ173" s="307"/>
      <c r="ADK173" s="307"/>
      <c r="ADL173" s="307"/>
      <c r="ADM173" s="307"/>
      <c r="ADN173" s="307"/>
      <c r="ADO173" s="307"/>
      <c r="ADP173" s="307"/>
      <c r="ADQ173" s="307"/>
      <c r="ADR173" s="307"/>
      <c r="ADS173" s="307"/>
      <c r="ADT173" s="307"/>
      <c r="ADU173" s="307"/>
      <c r="ADV173" s="307"/>
      <c r="ADW173" s="307"/>
      <c r="ADX173" s="307"/>
      <c r="ADY173" s="307"/>
      <c r="ADZ173" s="307"/>
      <c r="AEA173" s="307"/>
      <c r="AEB173" s="307"/>
      <c r="AEC173" s="307"/>
      <c r="AED173" s="307"/>
      <c r="AEE173" s="307"/>
      <c r="AEF173" s="307"/>
      <c r="AEG173" s="307"/>
      <c r="AEH173" s="307"/>
      <c r="AEI173" s="307"/>
      <c r="AEJ173" s="307"/>
      <c r="AEK173" s="307"/>
      <c r="AEL173" s="307"/>
      <c r="AEM173" s="307"/>
      <c r="AEN173" s="307"/>
      <c r="AEO173" s="307"/>
      <c r="AEP173" s="307"/>
      <c r="AEQ173" s="307"/>
      <c r="AER173" s="307"/>
      <c r="AES173" s="307"/>
      <c r="AET173" s="307"/>
      <c r="AEU173" s="307"/>
      <c r="AEV173" s="307"/>
      <c r="AEW173" s="307"/>
      <c r="AEX173" s="307"/>
      <c r="AEY173" s="307"/>
      <c r="AEZ173" s="307"/>
      <c r="AFA173" s="307"/>
      <c r="AFB173" s="307"/>
      <c r="AFC173" s="307"/>
      <c r="AFD173" s="307"/>
      <c r="AFE173" s="307"/>
      <c r="AFF173" s="307"/>
      <c r="AFG173" s="307"/>
      <c r="AFH173" s="307"/>
      <c r="AFI173" s="307"/>
      <c r="AFJ173" s="307"/>
      <c r="AFK173" s="307"/>
      <c r="AFL173" s="307"/>
      <c r="AFM173" s="307"/>
      <c r="AFN173" s="307"/>
      <c r="AFO173" s="307"/>
      <c r="AFP173" s="307"/>
      <c r="AFQ173" s="307"/>
      <c r="AFR173" s="307"/>
      <c r="AFS173" s="307"/>
      <c r="AFT173" s="307"/>
      <c r="AFU173" s="307"/>
      <c r="AFV173" s="307"/>
      <c r="AFW173" s="307"/>
      <c r="AFX173" s="307"/>
      <c r="AFY173" s="307"/>
      <c r="AFZ173" s="307"/>
      <c r="AGA173" s="307"/>
      <c r="AGB173" s="307"/>
      <c r="AGC173" s="307"/>
      <c r="AGD173" s="307"/>
      <c r="AGE173" s="307"/>
      <c r="AGF173" s="307"/>
      <c r="AGG173" s="307"/>
      <c r="AGH173" s="307"/>
      <c r="AGI173" s="307"/>
      <c r="AGJ173" s="307"/>
      <c r="AGK173" s="307"/>
      <c r="AGL173" s="307"/>
      <c r="AGM173" s="307"/>
      <c r="AGN173" s="307"/>
      <c r="AGO173" s="307"/>
      <c r="AGP173" s="307"/>
      <c r="AGQ173" s="307"/>
      <c r="AGR173" s="307"/>
      <c r="AGS173" s="307"/>
      <c r="AGT173" s="307"/>
      <c r="AGU173" s="307"/>
      <c r="AGV173" s="307"/>
      <c r="AGW173" s="307"/>
      <c r="AGX173" s="307"/>
      <c r="AGY173" s="307"/>
      <c r="AGZ173" s="307"/>
      <c r="AHA173" s="307"/>
      <c r="AHB173" s="307"/>
      <c r="AHC173" s="307"/>
      <c r="AHD173" s="307"/>
      <c r="AHE173" s="307"/>
      <c r="AHF173" s="307"/>
      <c r="AHG173" s="307"/>
      <c r="AHH173" s="307"/>
      <c r="AHI173" s="307"/>
      <c r="AHJ173" s="307"/>
      <c r="AHK173" s="307"/>
      <c r="AHL173" s="307"/>
      <c r="AHM173" s="307"/>
      <c r="AHN173" s="307"/>
      <c r="AHO173" s="307"/>
      <c r="AHP173" s="307"/>
      <c r="AHQ173" s="307"/>
      <c r="AHR173" s="307"/>
      <c r="AHS173" s="307"/>
      <c r="AHT173" s="307"/>
      <c r="AHU173" s="307"/>
      <c r="AHV173" s="307"/>
      <c r="AHW173" s="307"/>
      <c r="AHX173" s="307"/>
      <c r="AHY173" s="307"/>
      <c r="AHZ173" s="307"/>
      <c r="AIA173" s="307"/>
      <c r="AIB173" s="307"/>
      <c r="AIC173" s="307"/>
      <c r="AID173" s="307"/>
      <c r="AIE173" s="307"/>
      <c r="AIF173" s="307"/>
      <c r="AIG173" s="307"/>
      <c r="AIH173" s="307"/>
      <c r="AII173" s="307"/>
      <c r="AIJ173" s="307"/>
      <c r="AIK173" s="307"/>
      <c r="AIL173" s="307"/>
      <c r="AIM173" s="307"/>
      <c r="AIN173" s="307"/>
      <c r="AIO173" s="307"/>
      <c r="AIP173" s="307"/>
      <c r="AIQ173" s="307"/>
      <c r="AIR173" s="307"/>
      <c r="AIS173" s="307"/>
      <c r="AIT173" s="307"/>
      <c r="AIU173" s="307"/>
      <c r="AIV173" s="307"/>
      <c r="AIW173" s="307"/>
      <c r="AIX173" s="307"/>
      <c r="AIY173" s="307"/>
      <c r="AIZ173" s="307"/>
      <c r="AJA173" s="307"/>
      <c r="AJB173" s="307"/>
      <c r="AJC173" s="307"/>
      <c r="AJD173" s="307"/>
      <c r="AJE173" s="307"/>
      <c r="AJF173" s="307"/>
      <c r="AJG173" s="307"/>
      <c r="AJH173" s="307"/>
      <c r="AJI173" s="307"/>
      <c r="AJJ173" s="307"/>
      <c r="AJK173" s="307"/>
      <c r="AJL173" s="307"/>
      <c r="AJM173" s="307"/>
      <c r="AJN173" s="307"/>
      <c r="AJO173" s="307"/>
      <c r="AJP173" s="307"/>
      <c r="AJQ173" s="307"/>
      <c r="AJR173" s="307"/>
      <c r="AJS173" s="307"/>
      <c r="AJT173" s="307"/>
      <c r="AJU173" s="307"/>
      <c r="AJV173" s="307"/>
      <c r="AJW173" s="307"/>
      <c r="AJX173" s="307"/>
      <c r="AJY173" s="307"/>
      <c r="AJZ173" s="307"/>
      <c r="AKA173" s="307"/>
      <c r="AKB173" s="307"/>
      <c r="AKC173" s="307"/>
      <c r="AKD173" s="307"/>
      <c r="AKE173" s="307"/>
      <c r="AKF173" s="307"/>
      <c r="AKG173" s="307"/>
      <c r="AKH173" s="307"/>
      <c r="AKI173" s="307"/>
      <c r="AKJ173" s="307"/>
      <c r="AKK173" s="307"/>
      <c r="AKL173" s="307"/>
      <c r="AKM173" s="307"/>
      <c r="AKN173" s="307"/>
      <c r="AKO173" s="307"/>
      <c r="AKP173" s="307"/>
      <c r="AKQ173" s="307"/>
      <c r="AKR173" s="307"/>
      <c r="AKS173" s="307"/>
      <c r="AKT173" s="307"/>
      <c r="AKU173" s="307"/>
      <c r="AKV173" s="307"/>
      <c r="AKW173" s="307"/>
      <c r="AKX173" s="307"/>
      <c r="AKY173" s="307"/>
      <c r="AKZ173" s="307"/>
      <c r="ALA173" s="307"/>
      <c r="ALB173" s="307"/>
      <c r="ALC173" s="307"/>
      <c r="ALD173" s="307"/>
      <c r="ALE173" s="307"/>
      <c r="ALF173" s="307"/>
      <c r="ALG173" s="307"/>
      <c r="ALH173" s="307"/>
      <c r="ALI173" s="307"/>
      <c r="ALJ173" s="307"/>
      <c r="ALK173" s="307"/>
      <c r="ALL173" s="307"/>
      <c r="ALM173" s="307"/>
      <c r="ALN173" s="307"/>
      <c r="ALO173" s="307"/>
      <c r="ALP173" s="307"/>
      <c r="ALQ173" s="307"/>
      <c r="ALR173" s="307"/>
      <c r="ALS173" s="307"/>
      <c r="ALT173" s="307"/>
      <c r="ALU173" s="307"/>
      <c r="ALV173" s="307"/>
      <c r="ALW173" s="307"/>
      <c r="ALX173" s="307"/>
      <c r="ALY173" s="307"/>
      <c r="ALZ173" s="307"/>
      <c r="AMA173" s="307"/>
      <c r="AMB173" s="307"/>
      <c r="AMC173" s="307"/>
      <c r="AMD173" s="307"/>
      <c r="AME173" s="307"/>
      <c r="AMF173" s="307"/>
      <c r="AMG173" s="307"/>
      <c r="AMH173" s="307"/>
      <c r="AMI173" s="307"/>
      <c r="AMJ173" s="307"/>
      <c r="AMK173" s="307"/>
      <c r="AML173" s="307"/>
      <c r="AMM173" s="307"/>
      <c r="AMN173" s="307"/>
      <c r="AMO173" s="307"/>
      <c r="AMP173" s="307"/>
      <c r="AMQ173" s="307"/>
      <c r="AMR173" s="307"/>
      <c r="AMS173" s="307"/>
      <c r="AMT173" s="307"/>
      <c r="AMU173" s="307"/>
      <c r="AMV173" s="307"/>
      <c r="AMW173" s="307"/>
      <c r="AMX173" s="307"/>
      <c r="AMY173" s="307"/>
      <c r="AMZ173" s="307"/>
      <c r="ANA173" s="307"/>
      <c r="ANB173" s="307"/>
      <c r="ANC173" s="307"/>
      <c r="AND173" s="307"/>
      <c r="ANE173" s="307"/>
      <c r="ANF173" s="307"/>
      <c r="ANG173" s="307"/>
      <c r="ANH173" s="307"/>
      <c r="ANI173" s="307"/>
      <c r="ANJ173" s="307"/>
      <c r="ANK173" s="307"/>
      <c r="ANL173" s="307"/>
      <c r="ANM173" s="307"/>
      <c r="ANN173" s="307"/>
      <c r="ANO173" s="307"/>
      <c r="ANP173" s="307"/>
      <c r="ANQ173" s="307"/>
      <c r="ANR173" s="307"/>
      <c r="ANS173" s="307"/>
      <c r="ANT173" s="307"/>
      <c r="ANU173" s="307"/>
      <c r="ANV173" s="307"/>
      <c r="ANW173" s="307"/>
      <c r="ANX173" s="307"/>
      <c r="ANY173" s="307"/>
      <c r="ANZ173" s="307"/>
      <c r="AOA173" s="307"/>
      <c r="AOB173" s="307"/>
      <c r="AOC173" s="307"/>
      <c r="AOD173" s="307"/>
      <c r="AOE173" s="307"/>
      <c r="AOF173" s="307"/>
      <c r="AOG173" s="307"/>
      <c r="AOH173" s="307"/>
      <c r="AOI173" s="307"/>
      <c r="AOJ173" s="307"/>
      <c r="AOK173" s="307"/>
      <c r="AOL173" s="307"/>
      <c r="AOM173" s="307"/>
      <c r="AON173" s="307"/>
      <c r="AOO173" s="307"/>
      <c r="AOP173" s="307"/>
      <c r="AOQ173" s="307"/>
      <c r="AOR173" s="307"/>
      <c r="AOS173" s="307"/>
      <c r="AOT173" s="307"/>
      <c r="AOU173" s="307"/>
      <c r="AOV173" s="307"/>
      <c r="AOW173" s="307"/>
      <c r="AOX173" s="307"/>
      <c r="AOY173" s="307"/>
      <c r="AOZ173" s="307"/>
      <c r="APA173" s="307"/>
      <c r="APB173" s="307"/>
      <c r="APC173" s="307"/>
      <c r="APD173" s="307"/>
      <c r="APE173" s="307"/>
      <c r="APF173" s="307"/>
      <c r="APG173" s="307"/>
      <c r="APH173" s="307"/>
      <c r="API173" s="307"/>
      <c r="APJ173" s="307"/>
      <c r="APK173" s="307"/>
      <c r="APL173" s="307"/>
      <c r="APM173" s="307"/>
      <c r="APN173" s="307"/>
      <c r="APO173" s="307"/>
      <c r="APP173" s="307"/>
      <c r="APQ173" s="307"/>
      <c r="APR173" s="307"/>
      <c r="APS173" s="307"/>
      <c r="APT173" s="307"/>
      <c r="APU173" s="307"/>
      <c r="APV173" s="307"/>
      <c r="APW173" s="307"/>
      <c r="APX173" s="307"/>
      <c r="APY173" s="307"/>
      <c r="APZ173" s="307"/>
      <c r="AQA173" s="307"/>
      <c r="AQB173" s="307"/>
      <c r="AQC173" s="307"/>
      <c r="AQD173" s="307"/>
      <c r="AQE173" s="307"/>
      <c r="AQF173" s="307"/>
      <c r="AQG173" s="307"/>
      <c r="AQH173" s="307"/>
      <c r="AQI173" s="307"/>
      <c r="AQJ173" s="307"/>
      <c r="AQK173" s="307"/>
      <c r="AQL173" s="307"/>
      <c r="AQM173" s="307"/>
      <c r="AQN173" s="307"/>
      <c r="AQO173" s="307"/>
      <c r="AQP173" s="307"/>
    </row>
    <row r="174" spans="1:1134" s="297" customFormat="1" x14ac:dyDescent="0.25">
      <c r="A174" s="302" t="s">
        <v>535</v>
      </c>
      <c r="B174" s="282" t="s">
        <v>1008</v>
      </c>
      <c r="C174" s="301" t="s">
        <v>749</v>
      </c>
      <c r="D174" s="309" t="s">
        <v>443</v>
      </c>
      <c r="E174" s="311" t="s">
        <v>443</v>
      </c>
      <c r="F174" s="311" t="s">
        <v>443</v>
      </c>
      <c r="G174" s="311" t="s">
        <v>443</v>
      </c>
      <c r="H174" s="311" t="s">
        <v>443</v>
      </c>
      <c r="I174" s="311" t="s">
        <v>443</v>
      </c>
      <c r="J174" s="311" t="s">
        <v>443</v>
      </c>
      <c r="K174" s="311" t="s">
        <v>443</v>
      </c>
      <c r="L174" s="311" t="s">
        <v>443</v>
      </c>
      <c r="M174" s="311" t="s">
        <v>443</v>
      </c>
      <c r="N174" s="311" t="s">
        <v>443</v>
      </c>
      <c r="O174" s="311" t="s">
        <v>443</v>
      </c>
      <c r="P174" s="311" t="s">
        <v>443</v>
      </c>
      <c r="Q174" s="311" t="s">
        <v>443</v>
      </c>
      <c r="R174" s="342">
        <v>0</v>
      </c>
      <c r="S174" s="311" t="s">
        <v>443</v>
      </c>
    </row>
    <row r="175" spans="1:1134" s="297" customFormat="1" ht="31.5" x14ac:dyDescent="0.25">
      <c r="A175" s="302" t="s">
        <v>887</v>
      </c>
      <c r="B175" s="141" t="s">
        <v>898</v>
      </c>
      <c r="C175" s="301" t="s">
        <v>749</v>
      </c>
      <c r="D175" s="309" t="s">
        <v>443</v>
      </c>
      <c r="E175" s="311" t="s">
        <v>443</v>
      </c>
      <c r="F175" s="311" t="s">
        <v>443</v>
      </c>
      <c r="G175" s="311" t="s">
        <v>443</v>
      </c>
      <c r="H175" s="311" t="s">
        <v>443</v>
      </c>
      <c r="I175" s="311" t="s">
        <v>443</v>
      </c>
      <c r="J175" s="311" t="s">
        <v>443</v>
      </c>
      <c r="K175" s="311" t="s">
        <v>443</v>
      </c>
      <c r="L175" s="311" t="s">
        <v>443</v>
      </c>
      <c r="M175" s="311" t="s">
        <v>443</v>
      </c>
      <c r="N175" s="311" t="s">
        <v>443</v>
      </c>
      <c r="O175" s="311" t="s">
        <v>443</v>
      </c>
      <c r="P175" s="311" t="s">
        <v>443</v>
      </c>
      <c r="Q175" s="311" t="s">
        <v>443</v>
      </c>
      <c r="R175" s="342">
        <v>0</v>
      </c>
      <c r="S175" s="311" t="s">
        <v>443</v>
      </c>
    </row>
    <row r="176" spans="1:1134" s="297" customFormat="1" ht="31.5" x14ac:dyDescent="0.25">
      <c r="A176" s="302" t="s">
        <v>888</v>
      </c>
      <c r="B176" s="141" t="s">
        <v>899</v>
      </c>
      <c r="C176" s="301" t="s">
        <v>749</v>
      </c>
      <c r="D176" s="309" t="s">
        <v>443</v>
      </c>
      <c r="E176" s="311" t="s">
        <v>443</v>
      </c>
      <c r="F176" s="311" t="s">
        <v>443</v>
      </c>
      <c r="G176" s="311" t="s">
        <v>443</v>
      </c>
      <c r="H176" s="311" t="s">
        <v>443</v>
      </c>
      <c r="I176" s="311" t="s">
        <v>443</v>
      </c>
      <c r="J176" s="311" t="s">
        <v>443</v>
      </c>
      <c r="K176" s="311" t="s">
        <v>443</v>
      </c>
      <c r="L176" s="311" t="s">
        <v>443</v>
      </c>
      <c r="M176" s="311" t="s">
        <v>443</v>
      </c>
      <c r="N176" s="311" t="s">
        <v>443</v>
      </c>
      <c r="O176" s="311" t="s">
        <v>443</v>
      </c>
      <c r="P176" s="311" t="s">
        <v>443</v>
      </c>
      <c r="Q176" s="311" t="s">
        <v>443</v>
      </c>
      <c r="R176" s="342">
        <v>0</v>
      </c>
      <c r="S176" s="311" t="s">
        <v>443</v>
      </c>
    </row>
    <row r="177" spans="1:1134" s="297" customFormat="1" ht="31.5" x14ac:dyDescent="0.25">
      <c r="A177" s="302" t="s">
        <v>989</v>
      </c>
      <c r="B177" s="141" t="s">
        <v>884</v>
      </c>
      <c r="C177" s="301" t="s">
        <v>749</v>
      </c>
      <c r="D177" s="309" t="s">
        <v>443</v>
      </c>
      <c r="E177" s="311" t="s">
        <v>443</v>
      </c>
      <c r="F177" s="311" t="s">
        <v>443</v>
      </c>
      <c r="G177" s="311" t="s">
        <v>443</v>
      </c>
      <c r="H177" s="311" t="s">
        <v>443</v>
      </c>
      <c r="I177" s="311" t="s">
        <v>443</v>
      </c>
      <c r="J177" s="311" t="s">
        <v>443</v>
      </c>
      <c r="K177" s="311" t="s">
        <v>443</v>
      </c>
      <c r="L177" s="311" t="s">
        <v>443</v>
      </c>
      <c r="M177" s="311" t="s">
        <v>443</v>
      </c>
      <c r="N177" s="311" t="s">
        <v>443</v>
      </c>
      <c r="O177" s="311" t="s">
        <v>443</v>
      </c>
      <c r="P177" s="311" t="s">
        <v>443</v>
      </c>
      <c r="Q177" s="311" t="s">
        <v>443</v>
      </c>
      <c r="R177" s="342">
        <v>0</v>
      </c>
      <c r="S177" s="311" t="s">
        <v>443</v>
      </c>
    </row>
    <row r="178" spans="1:1134" s="297" customFormat="1" x14ac:dyDescent="0.25">
      <c r="A178" s="302" t="s">
        <v>536</v>
      </c>
      <c r="B178" s="282" t="s">
        <v>1045</v>
      </c>
      <c r="C178" s="301" t="s">
        <v>749</v>
      </c>
      <c r="D178" s="309" t="s">
        <v>443</v>
      </c>
      <c r="E178" s="311" t="s">
        <v>443</v>
      </c>
      <c r="F178" s="311" t="s">
        <v>443</v>
      </c>
      <c r="G178" s="311" t="s">
        <v>443</v>
      </c>
      <c r="H178" s="311" t="s">
        <v>443</v>
      </c>
      <c r="I178" s="311" t="s">
        <v>443</v>
      </c>
      <c r="J178" s="311" t="s">
        <v>443</v>
      </c>
      <c r="K178" s="311" t="s">
        <v>443</v>
      </c>
      <c r="L178" s="311" t="s">
        <v>443</v>
      </c>
      <c r="M178" s="311" t="s">
        <v>443</v>
      </c>
      <c r="N178" s="311" t="s">
        <v>443</v>
      </c>
      <c r="O178" s="311" t="s">
        <v>443</v>
      </c>
      <c r="P178" s="311" t="s">
        <v>443</v>
      </c>
      <c r="Q178" s="311" t="s">
        <v>443</v>
      </c>
      <c r="R178" s="342">
        <v>0</v>
      </c>
      <c r="S178" s="311" t="s">
        <v>443</v>
      </c>
    </row>
    <row r="179" spans="1:1134" s="297" customFormat="1" x14ac:dyDescent="0.25">
      <c r="A179" s="302" t="s">
        <v>648</v>
      </c>
      <c r="B179" s="336" t="s">
        <v>938</v>
      </c>
      <c r="C179" s="324" t="s">
        <v>749</v>
      </c>
      <c r="D179" s="309">
        <v>1342.367</v>
      </c>
      <c r="E179" s="310">
        <v>1444.2080000000001</v>
      </c>
      <c r="F179" s="310">
        <v>1456.2</v>
      </c>
      <c r="G179" s="310">
        <v>1541.3140000000001</v>
      </c>
      <c r="H179" s="310">
        <v>1602.9665600000001</v>
      </c>
      <c r="I179" s="311" t="s">
        <v>443</v>
      </c>
      <c r="J179" s="310">
        <v>1667.0852224</v>
      </c>
      <c r="K179" s="310">
        <v>0</v>
      </c>
      <c r="L179" s="310">
        <v>1733.7686312960002</v>
      </c>
      <c r="M179" s="310">
        <v>0</v>
      </c>
      <c r="N179" s="310">
        <v>1803.1193765478404</v>
      </c>
      <c r="O179" s="310">
        <v>0</v>
      </c>
      <c r="P179" s="310">
        <v>1875.244151609754</v>
      </c>
      <c r="Q179" s="311" t="s">
        <v>443</v>
      </c>
      <c r="R179" s="342">
        <v>8682.1839418535947</v>
      </c>
      <c r="S179" s="311" t="s">
        <v>443</v>
      </c>
    </row>
    <row r="180" spans="1:1134" s="297" customFormat="1" x14ac:dyDescent="0.25">
      <c r="A180" s="302" t="s">
        <v>771</v>
      </c>
      <c r="B180" s="282" t="s">
        <v>1046</v>
      </c>
      <c r="C180" s="301" t="s">
        <v>749</v>
      </c>
      <c r="D180" s="309" t="s">
        <v>443</v>
      </c>
      <c r="E180" s="311" t="s">
        <v>443</v>
      </c>
      <c r="F180" s="311" t="s">
        <v>443</v>
      </c>
      <c r="G180" s="311" t="s">
        <v>443</v>
      </c>
      <c r="H180" s="311" t="s">
        <v>443</v>
      </c>
      <c r="I180" s="311" t="s">
        <v>443</v>
      </c>
      <c r="J180" s="311" t="s">
        <v>443</v>
      </c>
      <c r="K180" s="311" t="s">
        <v>443</v>
      </c>
      <c r="L180" s="311" t="s">
        <v>443</v>
      </c>
      <c r="M180" s="311" t="s">
        <v>443</v>
      </c>
      <c r="N180" s="311" t="s">
        <v>443</v>
      </c>
      <c r="O180" s="311" t="s">
        <v>443</v>
      </c>
      <c r="P180" s="311" t="s">
        <v>443</v>
      </c>
      <c r="Q180" s="311" t="s">
        <v>443</v>
      </c>
      <c r="R180" s="342">
        <v>0</v>
      </c>
      <c r="S180" s="311" t="s">
        <v>443</v>
      </c>
    </row>
    <row r="181" spans="1:1134" s="297" customFormat="1" x14ac:dyDescent="0.25">
      <c r="A181" s="302" t="s">
        <v>772</v>
      </c>
      <c r="B181" s="282" t="s">
        <v>939</v>
      </c>
      <c r="C181" s="301" t="s">
        <v>749</v>
      </c>
      <c r="D181" s="309">
        <v>114.852</v>
      </c>
      <c r="E181" s="310">
        <v>176.04599999999999</v>
      </c>
      <c r="F181" s="310">
        <v>66.554000000000002</v>
      </c>
      <c r="G181" s="310">
        <v>120</v>
      </c>
      <c r="H181" s="310">
        <v>100</v>
      </c>
      <c r="I181" s="311" t="s">
        <v>443</v>
      </c>
      <c r="J181" s="310">
        <v>100</v>
      </c>
      <c r="K181" s="311" t="s">
        <v>443</v>
      </c>
      <c r="L181" s="310">
        <v>100</v>
      </c>
      <c r="M181" s="311" t="s">
        <v>443</v>
      </c>
      <c r="N181" s="310">
        <v>100</v>
      </c>
      <c r="O181" s="311" t="s">
        <v>443</v>
      </c>
      <c r="P181" s="310">
        <v>100</v>
      </c>
      <c r="Q181" s="311" t="s">
        <v>443</v>
      </c>
      <c r="R181" s="342">
        <v>500</v>
      </c>
      <c r="S181" s="311" t="s">
        <v>443</v>
      </c>
    </row>
    <row r="182" spans="1:1134" s="297" customFormat="1" x14ac:dyDescent="0.25">
      <c r="A182" s="302" t="s">
        <v>773</v>
      </c>
      <c r="B182" s="282" t="s">
        <v>940</v>
      </c>
      <c r="C182" s="301" t="s">
        <v>749</v>
      </c>
      <c r="D182" s="309" t="s">
        <v>443</v>
      </c>
      <c r="E182" s="311" t="s">
        <v>443</v>
      </c>
      <c r="F182" s="311" t="s">
        <v>443</v>
      </c>
      <c r="G182" s="311" t="s">
        <v>443</v>
      </c>
      <c r="H182" s="311" t="s">
        <v>443</v>
      </c>
      <c r="I182" s="311" t="s">
        <v>443</v>
      </c>
      <c r="J182" s="311" t="s">
        <v>443</v>
      </c>
      <c r="K182" s="311" t="s">
        <v>443</v>
      </c>
      <c r="L182" s="311" t="s">
        <v>443</v>
      </c>
      <c r="M182" s="311" t="s">
        <v>443</v>
      </c>
      <c r="N182" s="311" t="s">
        <v>443</v>
      </c>
      <c r="O182" s="311" t="s">
        <v>443</v>
      </c>
      <c r="P182" s="311" t="s">
        <v>443</v>
      </c>
      <c r="Q182" s="311" t="s">
        <v>443</v>
      </c>
      <c r="R182" s="342">
        <v>0</v>
      </c>
      <c r="S182" s="311" t="s">
        <v>443</v>
      </c>
    </row>
    <row r="183" spans="1:1134" s="297" customFormat="1" x14ac:dyDescent="0.25">
      <c r="A183" s="302" t="s">
        <v>774</v>
      </c>
      <c r="B183" s="282" t="s">
        <v>1053</v>
      </c>
      <c r="C183" s="301" t="s">
        <v>749</v>
      </c>
      <c r="D183" s="309" t="s">
        <v>443</v>
      </c>
      <c r="E183" s="311" t="s">
        <v>443</v>
      </c>
      <c r="F183" s="311" t="s">
        <v>443</v>
      </c>
      <c r="G183" s="311" t="s">
        <v>443</v>
      </c>
      <c r="H183" s="311" t="s">
        <v>443</v>
      </c>
      <c r="I183" s="311" t="s">
        <v>443</v>
      </c>
      <c r="J183" s="311" t="s">
        <v>443</v>
      </c>
      <c r="K183" s="311" t="s">
        <v>443</v>
      </c>
      <c r="L183" s="311" t="s">
        <v>443</v>
      </c>
      <c r="M183" s="311" t="s">
        <v>443</v>
      </c>
      <c r="N183" s="311" t="s">
        <v>443</v>
      </c>
      <c r="O183" s="311" t="s">
        <v>443</v>
      </c>
      <c r="P183" s="311" t="s">
        <v>443</v>
      </c>
      <c r="Q183" s="311" t="s">
        <v>443</v>
      </c>
      <c r="R183" s="342">
        <v>0</v>
      </c>
      <c r="S183" s="311" t="s">
        <v>443</v>
      </c>
    </row>
    <row r="184" spans="1:1134" s="297" customFormat="1" ht="31.5" x14ac:dyDescent="0.25">
      <c r="A184" s="302" t="s">
        <v>775</v>
      </c>
      <c r="B184" s="283" t="s">
        <v>818</v>
      </c>
      <c r="C184" s="301" t="s">
        <v>749</v>
      </c>
      <c r="D184" s="309" t="s">
        <v>443</v>
      </c>
      <c r="E184" s="311" t="s">
        <v>443</v>
      </c>
      <c r="F184" s="311" t="s">
        <v>443</v>
      </c>
      <c r="G184" s="311" t="s">
        <v>443</v>
      </c>
      <c r="H184" s="311" t="s">
        <v>443</v>
      </c>
      <c r="I184" s="311" t="s">
        <v>443</v>
      </c>
      <c r="J184" s="311" t="s">
        <v>443</v>
      </c>
      <c r="K184" s="311" t="s">
        <v>443</v>
      </c>
      <c r="L184" s="311" t="s">
        <v>443</v>
      </c>
      <c r="M184" s="311" t="s">
        <v>443</v>
      </c>
      <c r="N184" s="311" t="s">
        <v>443</v>
      </c>
      <c r="O184" s="311" t="s">
        <v>443</v>
      </c>
      <c r="P184" s="311" t="s">
        <v>443</v>
      </c>
      <c r="Q184" s="311" t="s">
        <v>443</v>
      </c>
      <c r="R184" s="342">
        <v>0</v>
      </c>
      <c r="S184" s="311" t="s">
        <v>443</v>
      </c>
    </row>
    <row r="185" spans="1:1134" s="297" customFormat="1" x14ac:dyDescent="0.25">
      <c r="A185" s="302" t="s">
        <v>990</v>
      </c>
      <c r="B185" s="284" t="s">
        <v>643</v>
      </c>
      <c r="C185" s="301" t="s">
        <v>749</v>
      </c>
      <c r="D185" s="309" t="s">
        <v>443</v>
      </c>
      <c r="E185" s="311" t="s">
        <v>443</v>
      </c>
      <c r="F185" s="311" t="s">
        <v>443</v>
      </c>
      <c r="G185" s="311" t="s">
        <v>443</v>
      </c>
      <c r="H185" s="311" t="s">
        <v>443</v>
      </c>
      <c r="I185" s="311" t="s">
        <v>443</v>
      </c>
      <c r="J185" s="311" t="s">
        <v>443</v>
      </c>
      <c r="K185" s="311" t="s">
        <v>443</v>
      </c>
      <c r="L185" s="311" t="s">
        <v>443</v>
      </c>
      <c r="M185" s="311" t="s">
        <v>443</v>
      </c>
      <c r="N185" s="311" t="s">
        <v>443</v>
      </c>
      <c r="O185" s="311" t="s">
        <v>443</v>
      </c>
      <c r="P185" s="311" t="s">
        <v>443</v>
      </c>
      <c r="Q185" s="311" t="s">
        <v>443</v>
      </c>
      <c r="R185" s="342">
        <v>0</v>
      </c>
      <c r="S185" s="311" t="s">
        <v>443</v>
      </c>
    </row>
    <row r="186" spans="1:1134" s="297" customFormat="1" x14ac:dyDescent="0.25">
      <c r="A186" s="302" t="s">
        <v>991</v>
      </c>
      <c r="B186" s="284" t="s">
        <v>631</v>
      </c>
      <c r="C186" s="301" t="s">
        <v>749</v>
      </c>
      <c r="D186" s="309" t="s">
        <v>443</v>
      </c>
      <c r="E186" s="311" t="s">
        <v>443</v>
      </c>
      <c r="F186" s="311" t="s">
        <v>443</v>
      </c>
      <c r="G186" s="311" t="s">
        <v>443</v>
      </c>
      <c r="H186" s="311" t="s">
        <v>443</v>
      </c>
      <c r="I186" s="311" t="s">
        <v>443</v>
      </c>
      <c r="J186" s="311" t="s">
        <v>443</v>
      </c>
      <c r="K186" s="311" t="s">
        <v>443</v>
      </c>
      <c r="L186" s="311" t="s">
        <v>443</v>
      </c>
      <c r="M186" s="311" t="s">
        <v>443</v>
      </c>
      <c r="N186" s="311" t="s">
        <v>443</v>
      </c>
      <c r="O186" s="311" t="s">
        <v>443</v>
      </c>
      <c r="P186" s="311" t="s">
        <v>443</v>
      </c>
      <c r="Q186" s="311" t="s">
        <v>443</v>
      </c>
      <c r="R186" s="342">
        <v>0</v>
      </c>
      <c r="S186" s="311" t="s">
        <v>443</v>
      </c>
    </row>
    <row r="187" spans="1:1134" s="297" customFormat="1" ht="31.5" x14ac:dyDescent="0.25">
      <c r="A187" s="302" t="s">
        <v>776</v>
      </c>
      <c r="B187" s="285" t="s">
        <v>1020</v>
      </c>
      <c r="C187" s="301" t="s">
        <v>749</v>
      </c>
      <c r="D187" s="309" t="s">
        <v>443</v>
      </c>
      <c r="E187" s="311" t="s">
        <v>443</v>
      </c>
      <c r="F187" s="311" t="s">
        <v>443</v>
      </c>
      <c r="G187" s="311" t="s">
        <v>443</v>
      </c>
      <c r="H187" s="311" t="s">
        <v>443</v>
      </c>
      <c r="I187" s="311" t="s">
        <v>443</v>
      </c>
      <c r="J187" s="311" t="s">
        <v>443</v>
      </c>
      <c r="K187" s="311" t="s">
        <v>443</v>
      </c>
      <c r="L187" s="311" t="s">
        <v>443</v>
      </c>
      <c r="M187" s="311" t="s">
        <v>443</v>
      </c>
      <c r="N187" s="311" t="s">
        <v>443</v>
      </c>
      <c r="O187" s="311" t="s">
        <v>443</v>
      </c>
      <c r="P187" s="311" t="s">
        <v>443</v>
      </c>
      <c r="Q187" s="311" t="s">
        <v>443</v>
      </c>
      <c r="R187" s="342">
        <v>0</v>
      </c>
      <c r="S187" s="311" t="s">
        <v>443</v>
      </c>
    </row>
    <row r="188" spans="1:1134" s="297" customFormat="1" x14ac:dyDescent="0.25">
      <c r="A188" s="302" t="s">
        <v>889</v>
      </c>
      <c r="B188" s="141" t="s">
        <v>922</v>
      </c>
      <c r="C188" s="301" t="s">
        <v>749</v>
      </c>
      <c r="D188" s="309" t="s">
        <v>443</v>
      </c>
      <c r="E188" s="311" t="s">
        <v>443</v>
      </c>
      <c r="F188" s="311" t="s">
        <v>443</v>
      </c>
      <c r="G188" s="311" t="s">
        <v>443</v>
      </c>
      <c r="H188" s="311" t="s">
        <v>443</v>
      </c>
      <c r="I188" s="311" t="s">
        <v>443</v>
      </c>
      <c r="J188" s="311" t="s">
        <v>443</v>
      </c>
      <c r="K188" s="311" t="s">
        <v>443</v>
      </c>
      <c r="L188" s="311" t="s">
        <v>443</v>
      </c>
      <c r="M188" s="311" t="s">
        <v>443</v>
      </c>
      <c r="N188" s="311" t="s">
        <v>443</v>
      </c>
      <c r="O188" s="311" t="s">
        <v>443</v>
      </c>
      <c r="P188" s="311" t="s">
        <v>443</v>
      </c>
      <c r="Q188" s="311" t="s">
        <v>443</v>
      </c>
      <c r="R188" s="342">
        <v>0</v>
      </c>
      <c r="S188" s="311" t="s">
        <v>443</v>
      </c>
    </row>
    <row r="189" spans="1:1134" s="297" customFormat="1" x14ac:dyDescent="0.25">
      <c r="A189" s="302" t="s">
        <v>890</v>
      </c>
      <c r="B189" s="141" t="s">
        <v>923</v>
      </c>
      <c r="C189" s="301" t="s">
        <v>749</v>
      </c>
      <c r="D189" s="309" t="s">
        <v>443</v>
      </c>
      <c r="E189" s="311" t="s">
        <v>443</v>
      </c>
      <c r="F189" s="311" t="s">
        <v>443</v>
      </c>
      <c r="G189" s="311" t="s">
        <v>443</v>
      </c>
      <c r="H189" s="311" t="s">
        <v>443</v>
      </c>
      <c r="I189" s="311" t="s">
        <v>443</v>
      </c>
      <c r="J189" s="311" t="s">
        <v>443</v>
      </c>
      <c r="K189" s="311" t="s">
        <v>443</v>
      </c>
      <c r="L189" s="311" t="s">
        <v>443</v>
      </c>
      <c r="M189" s="311" t="s">
        <v>443</v>
      </c>
      <c r="N189" s="311" t="s">
        <v>443</v>
      </c>
      <c r="O189" s="311" t="s">
        <v>443</v>
      </c>
      <c r="P189" s="311" t="s">
        <v>443</v>
      </c>
      <c r="Q189" s="311" t="s">
        <v>443</v>
      </c>
      <c r="R189" s="342">
        <v>0</v>
      </c>
      <c r="S189" s="311" t="s">
        <v>443</v>
      </c>
    </row>
    <row r="190" spans="1:1134" s="297" customFormat="1" x14ac:dyDescent="0.25">
      <c r="A190" s="302" t="s">
        <v>777</v>
      </c>
      <c r="B190" s="282" t="s">
        <v>941</v>
      </c>
      <c r="C190" s="301" t="s">
        <v>749</v>
      </c>
      <c r="D190" s="309">
        <v>62.127000000000002</v>
      </c>
      <c r="E190" s="310">
        <v>73.971000000000004</v>
      </c>
      <c r="F190" s="310">
        <v>67.191000000000003</v>
      </c>
      <c r="G190" s="310">
        <v>48.29</v>
      </c>
      <c r="H190" s="310">
        <v>50.221600000000002</v>
      </c>
      <c r="I190" s="311" t="s">
        <v>443</v>
      </c>
      <c r="J190" s="311" t="s">
        <v>443</v>
      </c>
      <c r="K190" s="311" t="s">
        <v>443</v>
      </c>
      <c r="L190" s="310">
        <v>0</v>
      </c>
      <c r="M190" s="311" t="s">
        <v>443</v>
      </c>
      <c r="N190" s="310">
        <v>0</v>
      </c>
      <c r="O190" s="311" t="s">
        <v>443</v>
      </c>
      <c r="P190" s="310">
        <v>0</v>
      </c>
      <c r="Q190" s="311" t="s">
        <v>443</v>
      </c>
      <c r="R190" s="342">
        <v>50.221600000000002</v>
      </c>
      <c r="S190" s="311" t="s">
        <v>443</v>
      </c>
    </row>
    <row r="191" spans="1:1134" s="320" customFormat="1" x14ac:dyDescent="0.25">
      <c r="A191" s="312" t="s">
        <v>537</v>
      </c>
      <c r="B191" s="316" t="s">
        <v>1021</v>
      </c>
      <c r="C191" s="314" t="s">
        <v>749</v>
      </c>
      <c r="D191" s="315">
        <v>1032.6070000000002</v>
      </c>
      <c r="E191" s="315">
        <v>1187.461</v>
      </c>
      <c r="F191" s="315">
        <v>1173.8609999999999</v>
      </c>
      <c r="G191" s="315">
        <v>1296.4351999999999</v>
      </c>
      <c r="H191" s="315">
        <v>1333.9098339999998</v>
      </c>
      <c r="I191" s="315">
        <v>0</v>
      </c>
      <c r="J191" s="315">
        <v>1366.4168769600001</v>
      </c>
      <c r="K191" s="315">
        <v>0</v>
      </c>
      <c r="L191" s="315">
        <v>1420.2735520384003</v>
      </c>
      <c r="M191" s="315">
        <v>0</v>
      </c>
      <c r="N191" s="315">
        <v>1477.2844941199364</v>
      </c>
      <c r="O191" s="315">
        <v>0</v>
      </c>
      <c r="P191" s="315">
        <v>1536.4958738847336</v>
      </c>
      <c r="Q191" s="315">
        <v>0</v>
      </c>
      <c r="R191" s="349">
        <v>7134.3806310030704</v>
      </c>
      <c r="S191" s="311" t="s">
        <v>443</v>
      </c>
      <c r="T191" s="307"/>
      <c r="U191" s="307"/>
      <c r="V191" s="307"/>
      <c r="W191" s="307"/>
      <c r="X191" s="307"/>
      <c r="Y191" s="307"/>
      <c r="Z191" s="307"/>
      <c r="AA191" s="307"/>
      <c r="AB191" s="307"/>
      <c r="AC191" s="307"/>
      <c r="AD191" s="307"/>
      <c r="AE191" s="307"/>
      <c r="AF191" s="307"/>
      <c r="AG191" s="307"/>
      <c r="AH191" s="307"/>
      <c r="AI191" s="307"/>
      <c r="AJ191" s="307"/>
      <c r="AK191" s="307"/>
      <c r="AL191" s="307"/>
      <c r="AM191" s="307"/>
      <c r="AN191" s="307"/>
      <c r="AO191" s="307"/>
      <c r="AP191" s="307"/>
      <c r="AQ191" s="307"/>
      <c r="AR191" s="307"/>
      <c r="AS191" s="307"/>
      <c r="AT191" s="307"/>
      <c r="AU191" s="307"/>
      <c r="AV191" s="307"/>
      <c r="AW191" s="307"/>
      <c r="AX191" s="307"/>
      <c r="AY191" s="307"/>
      <c r="AZ191" s="307"/>
      <c r="BA191" s="307"/>
      <c r="BB191" s="307"/>
      <c r="BC191" s="307"/>
      <c r="BD191" s="307"/>
      <c r="BE191" s="307"/>
      <c r="BF191" s="307"/>
      <c r="BG191" s="307"/>
      <c r="BH191" s="307"/>
      <c r="BI191" s="307"/>
      <c r="BJ191" s="307"/>
      <c r="BK191" s="307"/>
      <c r="BL191" s="307"/>
      <c r="BM191" s="307"/>
      <c r="BN191" s="307"/>
      <c r="BO191" s="307"/>
      <c r="BP191" s="307"/>
      <c r="BQ191" s="307"/>
      <c r="BR191" s="307"/>
      <c r="BS191" s="307"/>
      <c r="BT191" s="307"/>
      <c r="BU191" s="307"/>
      <c r="BV191" s="307"/>
      <c r="BW191" s="307"/>
      <c r="BX191" s="307"/>
      <c r="BY191" s="307"/>
      <c r="BZ191" s="307"/>
      <c r="CA191" s="307"/>
      <c r="CB191" s="307"/>
      <c r="CC191" s="307"/>
      <c r="CD191" s="307"/>
      <c r="CE191" s="307"/>
      <c r="CF191" s="307"/>
      <c r="CG191" s="307"/>
      <c r="CH191" s="307"/>
      <c r="CI191" s="307"/>
      <c r="CJ191" s="307"/>
      <c r="CK191" s="307"/>
      <c r="CL191" s="307"/>
      <c r="CM191" s="307"/>
      <c r="CN191" s="307"/>
      <c r="CO191" s="307"/>
      <c r="CP191" s="307"/>
      <c r="CQ191" s="307"/>
      <c r="CR191" s="307"/>
      <c r="CS191" s="307"/>
      <c r="CT191" s="307"/>
      <c r="CU191" s="307"/>
      <c r="CV191" s="307"/>
      <c r="CW191" s="307"/>
      <c r="CX191" s="307"/>
      <c r="CY191" s="307"/>
      <c r="CZ191" s="307"/>
      <c r="DA191" s="307"/>
      <c r="DB191" s="307"/>
      <c r="DC191" s="307"/>
      <c r="DD191" s="307"/>
      <c r="DE191" s="307"/>
      <c r="DF191" s="307"/>
      <c r="DG191" s="307"/>
      <c r="DH191" s="307"/>
      <c r="DI191" s="307"/>
      <c r="DJ191" s="307"/>
      <c r="DK191" s="307"/>
      <c r="DL191" s="307"/>
      <c r="DM191" s="307"/>
      <c r="DN191" s="307"/>
      <c r="DO191" s="307"/>
      <c r="DP191" s="307"/>
      <c r="DQ191" s="307"/>
      <c r="DR191" s="307"/>
      <c r="DS191" s="307"/>
      <c r="DT191" s="307"/>
      <c r="DU191" s="307"/>
      <c r="DV191" s="307"/>
      <c r="DW191" s="307"/>
      <c r="DX191" s="307"/>
      <c r="DY191" s="307"/>
      <c r="DZ191" s="307"/>
      <c r="EA191" s="307"/>
      <c r="EB191" s="307"/>
      <c r="EC191" s="307"/>
      <c r="ED191" s="307"/>
      <c r="EE191" s="307"/>
      <c r="EF191" s="307"/>
      <c r="EG191" s="307"/>
      <c r="EH191" s="307"/>
      <c r="EI191" s="307"/>
      <c r="EJ191" s="307"/>
      <c r="EK191" s="307"/>
      <c r="EL191" s="307"/>
      <c r="EM191" s="307"/>
      <c r="EN191" s="307"/>
      <c r="EO191" s="307"/>
      <c r="EP191" s="307"/>
      <c r="EQ191" s="307"/>
      <c r="ER191" s="307"/>
      <c r="ES191" s="307"/>
      <c r="ET191" s="307"/>
      <c r="EU191" s="307"/>
      <c r="EV191" s="307"/>
      <c r="EW191" s="307"/>
      <c r="EX191" s="307"/>
      <c r="EY191" s="307"/>
      <c r="EZ191" s="307"/>
      <c r="FA191" s="307"/>
      <c r="FB191" s="307"/>
      <c r="FC191" s="307"/>
      <c r="FD191" s="307"/>
      <c r="FE191" s="307"/>
      <c r="FF191" s="307"/>
      <c r="FG191" s="307"/>
      <c r="FH191" s="307"/>
      <c r="FI191" s="307"/>
      <c r="FJ191" s="307"/>
      <c r="FK191" s="307"/>
      <c r="FL191" s="307"/>
      <c r="FM191" s="307"/>
      <c r="FN191" s="307"/>
      <c r="FO191" s="307"/>
      <c r="FP191" s="307"/>
      <c r="FQ191" s="307"/>
      <c r="FR191" s="307"/>
      <c r="FS191" s="307"/>
      <c r="FT191" s="307"/>
      <c r="FU191" s="307"/>
      <c r="FV191" s="307"/>
      <c r="FW191" s="307"/>
      <c r="FX191" s="307"/>
      <c r="FY191" s="307"/>
      <c r="FZ191" s="307"/>
      <c r="GA191" s="307"/>
      <c r="GB191" s="307"/>
      <c r="GC191" s="307"/>
      <c r="GD191" s="307"/>
      <c r="GE191" s="307"/>
      <c r="GF191" s="307"/>
      <c r="GG191" s="307"/>
      <c r="GH191" s="307"/>
      <c r="GI191" s="307"/>
      <c r="GJ191" s="307"/>
      <c r="GK191" s="307"/>
      <c r="GL191" s="307"/>
      <c r="GM191" s="307"/>
      <c r="GN191" s="307"/>
      <c r="GO191" s="307"/>
      <c r="GP191" s="307"/>
      <c r="GQ191" s="307"/>
      <c r="GR191" s="307"/>
      <c r="GS191" s="307"/>
      <c r="GT191" s="307"/>
      <c r="GU191" s="307"/>
      <c r="GV191" s="307"/>
      <c r="GW191" s="307"/>
      <c r="GX191" s="307"/>
      <c r="GY191" s="307"/>
      <c r="GZ191" s="307"/>
      <c r="HA191" s="307"/>
      <c r="HB191" s="307"/>
      <c r="HC191" s="307"/>
      <c r="HD191" s="307"/>
      <c r="HE191" s="307"/>
      <c r="HF191" s="307"/>
      <c r="HG191" s="307"/>
      <c r="HH191" s="307"/>
      <c r="HI191" s="307"/>
      <c r="HJ191" s="307"/>
      <c r="HK191" s="307"/>
      <c r="HL191" s="307"/>
      <c r="HM191" s="307"/>
      <c r="HN191" s="307"/>
      <c r="HO191" s="307"/>
      <c r="HP191" s="307"/>
      <c r="HQ191" s="307"/>
      <c r="HR191" s="307"/>
      <c r="HS191" s="307"/>
      <c r="HT191" s="307"/>
      <c r="HU191" s="307"/>
      <c r="HV191" s="307"/>
      <c r="HW191" s="307"/>
      <c r="HX191" s="307"/>
      <c r="HY191" s="307"/>
      <c r="HZ191" s="307"/>
      <c r="IA191" s="307"/>
      <c r="IB191" s="307"/>
      <c r="IC191" s="307"/>
      <c r="ID191" s="307"/>
      <c r="IE191" s="307"/>
      <c r="IF191" s="307"/>
      <c r="IG191" s="307"/>
      <c r="IH191" s="307"/>
      <c r="II191" s="307"/>
      <c r="IJ191" s="307"/>
      <c r="IK191" s="307"/>
      <c r="IL191" s="307"/>
      <c r="IM191" s="307"/>
      <c r="IN191" s="307"/>
      <c r="IO191" s="307"/>
      <c r="IP191" s="307"/>
      <c r="IQ191" s="307"/>
      <c r="IR191" s="307"/>
      <c r="IS191" s="307"/>
      <c r="IT191" s="307"/>
      <c r="IU191" s="307"/>
      <c r="IV191" s="307"/>
      <c r="IW191" s="307"/>
      <c r="IX191" s="307"/>
      <c r="IY191" s="307"/>
      <c r="IZ191" s="307"/>
      <c r="JA191" s="307"/>
      <c r="JB191" s="307"/>
      <c r="JC191" s="307"/>
      <c r="JD191" s="307"/>
      <c r="JE191" s="307"/>
      <c r="JF191" s="307"/>
      <c r="JG191" s="307"/>
      <c r="JH191" s="307"/>
      <c r="JI191" s="307"/>
      <c r="JJ191" s="307"/>
      <c r="JK191" s="307"/>
      <c r="JL191" s="307"/>
      <c r="JM191" s="307"/>
      <c r="JN191" s="307"/>
      <c r="JO191" s="307"/>
      <c r="JP191" s="307"/>
      <c r="JQ191" s="307"/>
      <c r="JR191" s="307"/>
      <c r="JS191" s="307"/>
      <c r="JT191" s="307"/>
      <c r="JU191" s="307"/>
      <c r="JV191" s="307"/>
      <c r="JW191" s="307"/>
      <c r="JX191" s="307"/>
      <c r="JY191" s="307"/>
      <c r="JZ191" s="307"/>
      <c r="KA191" s="307"/>
      <c r="KB191" s="307"/>
      <c r="KC191" s="307"/>
      <c r="KD191" s="307"/>
      <c r="KE191" s="307"/>
      <c r="KF191" s="307"/>
      <c r="KG191" s="307"/>
      <c r="KH191" s="307"/>
      <c r="KI191" s="307"/>
      <c r="KJ191" s="307"/>
      <c r="KK191" s="307"/>
      <c r="KL191" s="307"/>
      <c r="KM191" s="307"/>
      <c r="KN191" s="307"/>
      <c r="KO191" s="307"/>
      <c r="KP191" s="307"/>
      <c r="KQ191" s="307"/>
      <c r="KR191" s="307"/>
      <c r="KS191" s="307"/>
      <c r="KT191" s="307"/>
      <c r="KU191" s="307"/>
      <c r="KV191" s="307"/>
      <c r="KW191" s="307"/>
      <c r="KX191" s="307"/>
      <c r="KY191" s="307"/>
      <c r="KZ191" s="307"/>
      <c r="LA191" s="307"/>
      <c r="LB191" s="307"/>
      <c r="LC191" s="307"/>
      <c r="LD191" s="307"/>
      <c r="LE191" s="307"/>
      <c r="LF191" s="307"/>
      <c r="LG191" s="307"/>
      <c r="LH191" s="307"/>
      <c r="LI191" s="307"/>
      <c r="LJ191" s="307"/>
      <c r="LK191" s="307"/>
      <c r="LL191" s="307"/>
      <c r="LM191" s="307"/>
      <c r="LN191" s="307"/>
      <c r="LO191" s="307"/>
      <c r="LP191" s="307"/>
      <c r="LQ191" s="307"/>
      <c r="LR191" s="307"/>
      <c r="LS191" s="307"/>
      <c r="LT191" s="307"/>
      <c r="LU191" s="307"/>
      <c r="LV191" s="307"/>
      <c r="LW191" s="307"/>
      <c r="LX191" s="307"/>
      <c r="LY191" s="307"/>
      <c r="LZ191" s="307"/>
      <c r="MA191" s="307"/>
      <c r="MB191" s="307"/>
      <c r="MC191" s="307"/>
      <c r="MD191" s="307"/>
      <c r="ME191" s="307"/>
      <c r="MF191" s="307"/>
      <c r="MG191" s="307"/>
      <c r="MH191" s="307"/>
      <c r="MI191" s="307"/>
      <c r="MJ191" s="307"/>
      <c r="MK191" s="307"/>
      <c r="ML191" s="307"/>
      <c r="MM191" s="307"/>
      <c r="MN191" s="307"/>
      <c r="MO191" s="307"/>
      <c r="MP191" s="307"/>
      <c r="MQ191" s="307"/>
      <c r="MR191" s="307"/>
      <c r="MS191" s="307"/>
      <c r="MT191" s="307"/>
      <c r="MU191" s="307"/>
      <c r="MV191" s="307"/>
      <c r="MW191" s="307"/>
      <c r="MX191" s="307"/>
      <c r="MY191" s="307"/>
      <c r="MZ191" s="307"/>
      <c r="NA191" s="307"/>
      <c r="NB191" s="307"/>
      <c r="NC191" s="307"/>
      <c r="ND191" s="307"/>
      <c r="NE191" s="307"/>
      <c r="NF191" s="307"/>
      <c r="NG191" s="307"/>
      <c r="NH191" s="307"/>
      <c r="NI191" s="307"/>
      <c r="NJ191" s="307"/>
      <c r="NK191" s="307"/>
      <c r="NL191" s="307"/>
      <c r="NM191" s="307"/>
      <c r="NN191" s="307"/>
      <c r="NO191" s="307"/>
      <c r="NP191" s="307"/>
      <c r="NQ191" s="307"/>
      <c r="NR191" s="307"/>
      <c r="NS191" s="307"/>
      <c r="NT191" s="307"/>
      <c r="NU191" s="307"/>
      <c r="NV191" s="307"/>
      <c r="NW191" s="307"/>
      <c r="NX191" s="307"/>
      <c r="NY191" s="307"/>
      <c r="NZ191" s="307"/>
      <c r="OA191" s="307"/>
      <c r="OB191" s="307"/>
      <c r="OC191" s="307"/>
      <c r="OD191" s="307"/>
      <c r="OE191" s="307"/>
      <c r="OF191" s="307"/>
      <c r="OG191" s="307"/>
      <c r="OH191" s="307"/>
      <c r="OI191" s="307"/>
      <c r="OJ191" s="307"/>
      <c r="OK191" s="307"/>
      <c r="OL191" s="307"/>
      <c r="OM191" s="307"/>
      <c r="ON191" s="307"/>
      <c r="OO191" s="307"/>
      <c r="OP191" s="307"/>
      <c r="OQ191" s="307"/>
      <c r="OR191" s="307"/>
      <c r="OS191" s="307"/>
      <c r="OT191" s="307"/>
      <c r="OU191" s="307"/>
      <c r="OV191" s="307"/>
      <c r="OW191" s="307"/>
      <c r="OX191" s="307"/>
      <c r="OY191" s="307"/>
      <c r="OZ191" s="307"/>
      <c r="PA191" s="307"/>
      <c r="PB191" s="307"/>
      <c r="PC191" s="307"/>
      <c r="PD191" s="307"/>
      <c r="PE191" s="307"/>
      <c r="PF191" s="307"/>
      <c r="PG191" s="307"/>
      <c r="PH191" s="307"/>
      <c r="PI191" s="307"/>
      <c r="PJ191" s="307"/>
      <c r="PK191" s="307"/>
      <c r="PL191" s="307"/>
      <c r="PM191" s="307"/>
      <c r="PN191" s="307"/>
      <c r="PO191" s="307"/>
      <c r="PP191" s="307"/>
      <c r="PQ191" s="307"/>
      <c r="PR191" s="307"/>
      <c r="PS191" s="307"/>
      <c r="PT191" s="307"/>
      <c r="PU191" s="307"/>
      <c r="PV191" s="307"/>
      <c r="PW191" s="307"/>
      <c r="PX191" s="307"/>
      <c r="PY191" s="307"/>
      <c r="PZ191" s="307"/>
      <c r="QA191" s="307"/>
      <c r="QB191" s="307"/>
      <c r="QC191" s="307"/>
      <c r="QD191" s="307"/>
      <c r="QE191" s="307"/>
      <c r="QF191" s="307"/>
      <c r="QG191" s="307"/>
      <c r="QH191" s="307"/>
      <c r="QI191" s="307"/>
      <c r="QJ191" s="307"/>
      <c r="QK191" s="307"/>
      <c r="QL191" s="307"/>
      <c r="QM191" s="307"/>
      <c r="QN191" s="307"/>
      <c r="QO191" s="307"/>
      <c r="QP191" s="307"/>
      <c r="QQ191" s="307"/>
      <c r="QR191" s="307"/>
      <c r="QS191" s="307"/>
      <c r="QT191" s="307"/>
      <c r="QU191" s="307"/>
      <c r="QV191" s="307"/>
      <c r="QW191" s="307"/>
      <c r="QX191" s="307"/>
      <c r="QY191" s="307"/>
      <c r="QZ191" s="307"/>
      <c r="RA191" s="307"/>
      <c r="RB191" s="307"/>
      <c r="RC191" s="307"/>
      <c r="RD191" s="307"/>
      <c r="RE191" s="307"/>
      <c r="RF191" s="307"/>
      <c r="RG191" s="307"/>
      <c r="RH191" s="307"/>
      <c r="RI191" s="307"/>
      <c r="RJ191" s="307"/>
      <c r="RK191" s="307"/>
      <c r="RL191" s="307"/>
      <c r="RM191" s="307"/>
      <c r="RN191" s="307"/>
      <c r="RO191" s="307"/>
      <c r="RP191" s="307"/>
      <c r="RQ191" s="307"/>
      <c r="RR191" s="307"/>
      <c r="RS191" s="307"/>
      <c r="RT191" s="307"/>
      <c r="RU191" s="307"/>
      <c r="RV191" s="307"/>
      <c r="RW191" s="307"/>
      <c r="RX191" s="307"/>
      <c r="RY191" s="307"/>
      <c r="RZ191" s="307"/>
      <c r="SA191" s="307"/>
      <c r="SB191" s="307"/>
      <c r="SC191" s="307"/>
      <c r="SD191" s="307"/>
      <c r="SE191" s="307"/>
      <c r="SF191" s="307"/>
      <c r="SG191" s="307"/>
      <c r="SH191" s="307"/>
      <c r="SI191" s="307"/>
      <c r="SJ191" s="307"/>
      <c r="SK191" s="307"/>
      <c r="SL191" s="307"/>
      <c r="SM191" s="307"/>
      <c r="SN191" s="307"/>
      <c r="SO191" s="307"/>
      <c r="SP191" s="307"/>
      <c r="SQ191" s="307"/>
      <c r="SR191" s="307"/>
      <c r="SS191" s="307"/>
      <c r="ST191" s="307"/>
      <c r="SU191" s="307"/>
      <c r="SV191" s="307"/>
      <c r="SW191" s="307"/>
      <c r="SX191" s="307"/>
      <c r="SY191" s="307"/>
      <c r="SZ191" s="307"/>
      <c r="TA191" s="307"/>
      <c r="TB191" s="307"/>
      <c r="TC191" s="307"/>
      <c r="TD191" s="307"/>
      <c r="TE191" s="307"/>
      <c r="TF191" s="307"/>
      <c r="TG191" s="307"/>
      <c r="TH191" s="307"/>
      <c r="TI191" s="307"/>
      <c r="TJ191" s="307"/>
      <c r="TK191" s="307"/>
      <c r="TL191" s="307"/>
      <c r="TM191" s="307"/>
      <c r="TN191" s="307"/>
      <c r="TO191" s="307"/>
      <c r="TP191" s="307"/>
      <c r="TQ191" s="307"/>
      <c r="TR191" s="307"/>
      <c r="TS191" s="307"/>
      <c r="TT191" s="307"/>
      <c r="TU191" s="307"/>
      <c r="TV191" s="307"/>
      <c r="TW191" s="307"/>
      <c r="TX191" s="307"/>
      <c r="TY191" s="307"/>
      <c r="TZ191" s="307"/>
      <c r="UA191" s="307"/>
      <c r="UB191" s="307"/>
      <c r="UC191" s="307"/>
      <c r="UD191" s="307"/>
      <c r="UE191" s="307"/>
      <c r="UF191" s="307"/>
      <c r="UG191" s="307"/>
      <c r="UH191" s="307"/>
      <c r="UI191" s="307"/>
      <c r="UJ191" s="307"/>
      <c r="UK191" s="307"/>
      <c r="UL191" s="307"/>
      <c r="UM191" s="307"/>
      <c r="UN191" s="307"/>
      <c r="UO191" s="307"/>
      <c r="UP191" s="307"/>
      <c r="UQ191" s="307"/>
      <c r="UR191" s="307"/>
      <c r="US191" s="307"/>
      <c r="UT191" s="307"/>
      <c r="UU191" s="307"/>
      <c r="UV191" s="307"/>
      <c r="UW191" s="307"/>
      <c r="UX191" s="307"/>
      <c r="UY191" s="307"/>
      <c r="UZ191" s="307"/>
      <c r="VA191" s="307"/>
      <c r="VB191" s="307"/>
      <c r="VC191" s="307"/>
      <c r="VD191" s="307"/>
      <c r="VE191" s="307"/>
      <c r="VF191" s="307"/>
      <c r="VG191" s="307"/>
      <c r="VH191" s="307"/>
      <c r="VI191" s="307"/>
      <c r="VJ191" s="307"/>
      <c r="VK191" s="307"/>
      <c r="VL191" s="307"/>
      <c r="VM191" s="307"/>
      <c r="VN191" s="307"/>
      <c r="VO191" s="307"/>
      <c r="VP191" s="307"/>
      <c r="VQ191" s="307"/>
      <c r="VR191" s="307"/>
      <c r="VS191" s="307"/>
      <c r="VT191" s="307"/>
      <c r="VU191" s="307"/>
      <c r="VV191" s="307"/>
      <c r="VW191" s="307"/>
      <c r="VX191" s="307"/>
      <c r="VY191" s="307"/>
      <c r="VZ191" s="307"/>
      <c r="WA191" s="307"/>
      <c r="WB191" s="307"/>
      <c r="WC191" s="307"/>
      <c r="WD191" s="307"/>
      <c r="WE191" s="307"/>
      <c r="WF191" s="307"/>
      <c r="WG191" s="307"/>
      <c r="WH191" s="307"/>
      <c r="WI191" s="307"/>
      <c r="WJ191" s="307"/>
      <c r="WK191" s="307"/>
      <c r="WL191" s="307"/>
      <c r="WM191" s="307"/>
      <c r="WN191" s="307"/>
      <c r="WO191" s="307"/>
      <c r="WP191" s="307"/>
      <c r="WQ191" s="307"/>
      <c r="WR191" s="307"/>
      <c r="WS191" s="307"/>
      <c r="WT191" s="307"/>
      <c r="WU191" s="307"/>
      <c r="WV191" s="307"/>
      <c r="WW191" s="307"/>
      <c r="WX191" s="307"/>
      <c r="WY191" s="307"/>
      <c r="WZ191" s="307"/>
      <c r="XA191" s="307"/>
      <c r="XB191" s="307"/>
      <c r="XC191" s="307"/>
      <c r="XD191" s="307"/>
      <c r="XE191" s="307"/>
      <c r="XF191" s="307"/>
      <c r="XG191" s="307"/>
      <c r="XH191" s="307"/>
      <c r="XI191" s="307"/>
      <c r="XJ191" s="307"/>
      <c r="XK191" s="307"/>
      <c r="XL191" s="307"/>
      <c r="XM191" s="307"/>
      <c r="XN191" s="307"/>
      <c r="XO191" s="307"/>
      <c r="XP191" s="307"/>
      <c r="XQ191" s="307"/>
      <c r="XR191" s="307"/>
      <c r="XS191" s="307"/>
      <c r="XT191" s="307"/>
      <c r="XU191" s="307"/>
      <c r="XV191" s="307"/>
      <c r="XW191" s="307"/>
      <c r="XX191" s="307"/>
      <c r="XY191" s="307"/>
      <c r="XZ191" s="307"/>
      <c r="YA191" s="307"/>
      <c r="YB191" s="307"/>
      <c r="YC191" s="307"/>
      <c r="YD191" s="307"/>
      <c r="YE191" s="307"/>
      <c r="YF191" s="307"/>
      <c r="YG191" s="307"/>
      <c r="YH191" s="307"/>
      <c r="YI191" s="307"/>
      <c r="YJ191" s="307"/>
      <c r="YK191" s="307"/>
      <c r="YL191" s="307"/>
      <c r="YM191" s="307"/>
      <c r="YN191" s="307"/>
      <c r="YO191" s="307"/>
      <c r="YP191" s="307"/>
      <c r="YQ191" s="307"/>
      <c r="YR191" s="307"/>
      <c r="YS191" s="307"/>
      <c r="YT191" s="307"/>
      <c r="YU191" s="307"/>
      <c r="YV191" s="307"/>
      <c r="YW191" s="307"/>
      <c r="YX191" s="307"/>
      <c r="YY191" s="307"/>
      <c r="YZ191" s="307"/>
      <c r="ZA191" s="307"/>
      <c r="ZB191" s="307"/>
      <c r="ZC191" s="307"/>
      <c r="ZD191" s="307"/>
      <c r="ZE191" s="307"/>
      <c r="ZF191" s="307"/>
      <c r="ZG191" s="307"/>
      <c r="ZH191" s="307"/>
      <c r="ZI191" s="307"/>
      <c r="ZJ191" s="307"/>
      <c r="ZK191" s="307"/>
      <c r="ZL191" s="307"/>
      <c r="ZM191" s="307"/>
      <c r="ZN191" s="307"/>
      <c r="ZO191" s="307"/>
      <c r="ZP191" s="307"/>
      <c r="ZQ191" s="307"/>
      <c r="ZR191" s="307"/>
      <c r="ZS191" s="307"/>
      <c r="ZT191" s="307"/>
      <c r="ZU191" s="307"/>
      <c r="ZV191" s="307"/>
      <c r="ZW191" s="307"/>
      <c r="ZX191" s="307"/>
      <c r="ZY191" s="307"/>
      <c r="ZZ191" s="307"/>
      <c r="AAA191" s="307"/>
      <c r="AAB191" s="307"/>
      <c r="AAC191" s="307"/>
      <c r="AAD191" s="307"/>
      <c r="AAE191" s="307"/>
      <c r="AAF191" s="307"/>
      <c r="AAG191" s="307"/>
      <c r="AAH191" s="307"/>
      <c r="AAI191" s="307"/>
      <c r="AAJ191" s="307"/>
      <c r="AAK191" s="307"/>
      <c r="AAL191" s="307"/>
      <c r="AAM191" s="307"/>
      <c r="AAN191" s="307"/>
      <c r="AAO191" s="307"/>
      <c r="AAP191" s="307"/>
      <c r="AAQ191" s="307"/>
      <c r="AAR191" s="307"/>
      <c r="AAS191" s="307"/>
      <c r="AAT191" s="307"/>
      <c r="AAU191" s="307"/>
      <c r="AAV191" s="307"/>
      <c r="AAW191" s="307"/>
      <c r="AAX191" s="307"/>
      <c r="AAY191" s="307"/>
      <c r="AAZ191" s="307"/>
      <c r="ABA191" s="307"/>
      <c r="ABB191" s="307"/>
      <c r="ABC191" s="307"/>
      <c r="ABD191" s="307"/>
      <c r="ABE191" s="307"/>
      <c r="ABF191" s="307"/>
      <c r="ABG191" s="307"/>
      <c r="ABH191" s="307"/>
      <c r="ABI191" s="307"/>
      <c r="ABJ191" s="307"/>
      <c r="ABK191" s="307"/>
      <c r="ABL191" s="307"/>
      <c r="ABM191" s="307"/>
      <c r="ABN191" s="307"/>
      <c r="ABO191" s="307"/>
      <c r="ABP191" s="307"/>
      <c r="ABQ191" s="307"/>
      <c r="ABR191" s="307"/>
      <c r="ABS191" s="307"/>
      <c r="ABT191" s="307"/>
      <c r="ABU191" s="307"/>
      <c r="ABV191" s="307"/>
      <c r="ABW191" s="307"/>
      <c r="ABX191" s="307"/>
      <c r="ABY191" s="307"/>
      <c r="ABZ191" s="307"/>
      <c r="ACA191" s="307"/>
      <c r="ACB191" s="307"/>
      <c r="ACC191" s="307"/>
      <c r="ACD191" s="307"/>
      <c r="ACE191" s="307"/>
      <c r="ACF191" s="307"/>
      <c r="ACG191" s="307"/>
      <c r="ACH191" s="307"/>
      <c r="ACI191" s="307"/>
      <c r="ACJ191" s="307"/>
      <c r="ACK191" s="307"/>
      <c r="ACL191" s="307"/>
      <c r="ACM191" s="307"/>
      <c r="ACN191" s="307"/>
      <c r="ACO191" s="307"/>
      <c r="ACP191" s="307"/>
      <c r="ACQ191" s="307"/>
      <c r="ACR191" s="307"/>
      <c r="ACS191" s="307"/>
      <c r="ACT191" s="307"/>
      <c r="ACU191" s="307"/>
      <c r="ACV191" s="307"/>
      <c r="ACW191" s="307"/>
      <c r="ACX191" s="307"/>
      <c r="ACY191" s="307"/>
      <c r="ACZ191" s="307"/>
      <c r="ADA191" s="307"/>
      <c r="ADB191" s="307"/>
      <c r="ADC191" s="307"/>
      <c r="ADD191" s="307"/>
      <c r="ADE191" s="307"/>
      <c r="ADF191" s="307"/>
      <c r="ADG191" s="307"/>
      <c r="ADH191" s="307"/>
      <c r="ADI191" s="307"/>
      <c r="ADJ191" s="307"/>
      <c r="ADK191" s="307"/>
      <c r="ADL191" s="307"/>
      <c r="ADM191" s="307"/>
      <c r="ADN191" s="307"/>
      <c r="ADO191" s="307"/>
      <c r="ADP191" s="307"/>
      <c r="ADQ191" s="307"/>
      <c r="ADR191" s="307"/>
      <c r="ADS191" s="307"/>
      <c r="ADT191" s="307"/>
      <c r="ADU191" s="307"/>
      <c r="ADV191" s="307"/>
      <c r="ADW191" s="307"/>
      <c r="ADX191" s="307"/>
      <c r="ADY191" s="307"/>
      <c r="ADZ191" s="307"/>
      <c r="AEA191" s="307"/>
      <c r="AEB191" s="307"/>
      <c r="AEC191" s="307"/>
      <c r="AED191" s="307"/>
      <c r="AEE191" s="307"/>
      <c r="AEF191" s="307"/>
      <c r="AEG191" s="307"/>
      <c r="AEH191" s="307"/>
      <c r="AEI191" s="307"/>
      <c r="AEJ191" s="307"/>
      <c r="AEK191" s="307"/>
      <c r="AEL191" s="307"/>
      <c r="AEM191" s="307"/>
      <c r="AEN191" s="307"/>
      <c r="AEO191" s="307"/>
      <c r="AEP191" s="307"/>
      <c r="AEQ191" s="307"/>
      <c r="AER191" s="307"/>
      <c r="AES191" s="307"/>
      <c r="AET191" s="307"/>
      <c r="AEU191" s="307"/>
      <c r="AEV191" s="307"/>
      <c r="AEW191" s="307"/>
      <c r="AEX191" s="307"/>
      <c r="AEY191" s="307"/>
      <c r="AEZ191" s="307"/>
      <c r="AFA191" s="307"/>
      <c r="AFB191" s="307"/>
      <c r="AFC191" s="307"/>
      <c r="AFD191" s="307"/>
      <c r="AFE191" s="307"/>
      <c r="AFF191" s="307"/>
      <c r="AFG191" s="307"/>
      <c r="AFH191" s="307"/>
      <c r="AFI191" s="307"/>
      <c r="AFJ191" s="307"/>
      <c r="AFK191" s="307"/>
      <c r="AFL191" s="307"/>
      <c r="AFM191" s="307"/>
      <c r="AFN191" s="307"/>
      <c r="AFO191" s="307"/>
      <c r="AFP191" s="307"/>
      <c r="AFQ191" s="307"/>
      <c r="AFR191" s="307"/>
      <c r="AFS191" s="307"/>
      <c r="AFT191" s="307"/>
      <c r="AFU191" s="307"/>
      <c r="AFV191" s="307"/>
      <c r="AFW191" s="307"/>
      <c r="AFX191" s="307"/>
      <c r="AFY191" s="307"/>
      <c r="AFZ191" s="307"/>
      <c r="AGA191" s="307"/>
      <c r="AGB191" s="307"/>
      <c r="AGC191" s="307"/>
      <c r="AGD191" s="307"/>
      <c r="AGE191" s="307"/>
      <c r="AGF191" s="307"/>
      <c r="AGG191" s="307"/>
      <c r="AGH191" s="307"/>
      <c r="AGI191" s="307"/>
      <c r="AGJ191" s="307"/>
      <c r="AGK191" s="307"/>
      <c r="AGL191" s="307"/>
      <c r="AGM191" s="307"/>
      <c r="AGN191" s="307"/>
      <c r="AGO191" s="307"/>
      <c r="AGP191" s="307"/>
      <c r="AGQ191" s="307"/>
      <c r="AGR191" s="307"/>
      <c r="AGS191" s="307"/>
      <c r="AGT191" s="307"/>
      <c r="AGU191" s="307"/>
      <c r="AGV191" s="307"/>
      <c r="AGW191" s="307"/>
      <c r="AGX191" s="307"/>
      <c r="AGY191" s="307"/>
      <c r="AGZ191" s="307"/>
      <c r="AHA191" s="307"/>
      <c r="AHB191" s="307"/>
      <c r="AHC191" s="307"/>
      <c r="AHD191" s="307"/>
      <c r="AHE191" s="307"/>
      <c r="AHF191" s="307"/>
      <c r="AHG191" s="307"/>
      <c r="AHH191" s="307"/>
      <c r="AHI191" s="307"/>
      <c r="AHJ191" s="307"/>
      <c r="AHK191" s="307"/>
      <c r="AHL191" s="307"/>
      <c r="AHM191" s="307"/>
      <c r="AHN191" s="307"/>
      <c r="AHO191" s="307"/>
      <c r="AHP191" s="307"/>
      <c r="AHQ191" s="307"/>
      <c r="AHR191" s="307"/>
      <c r="AHS191" s="307"/>
      <c r="AHT191" s="307"/>
      <c r="AHU191" s="307"/>
      <c r="AHV191" s="307"/>
      <c r="AHW191" s="307"/>
      <c r="AHX191" s="307"/>
      <c r="AHY191" s="307"/>
      <c r="AHZ191" s="307"/>
      <c r="AIA191" s="307"/>
      <c r="AIB191" s="307"/>
      <c r="AIC191" s="307"/>
      <c r="AID191" s="307"/>
      <c r="AIE191" s="307"/>
      <c r="AIF191" s="307"/>
      <c r="AIG191" s="307"/>
      <c r="AIH191" s="307"/>
      <c r="AII191" s="307"/>
      <c r="AIJ191" s="307"/>
      <c r="AIK191" s="307"/>
      <c r="AIL191" s="307"/>
      <c r="AIM191" s="307"/>
      <c r="AIN191" s="307"/>
      <c r="AIO191" s="307"/>
      <c r="AIP191" s="307"/>
      <c r="AIQ191" s="307"/>
      <c r="AIR191" s="307"/>
      <c r="AIS191" s="307"/>
      <c r="AIT191" s="307"/>
      <c r="AIU191" s="307"/>
      <c r="AIV191" s="307"/>
      <c r="AIW191" s="307"/>
      <c r="AIX191" s="307"/>
      <c r="AIY191" s="307"/>
      <c r="AIZ191" s="307"/>
      <c r="AJA191" s="307"/>
      <c r="AJB191" s="307"/>
      <c r="AJC191" s="307"/>
      <c r="AJD191" s="307"/>
      <c r="AJE191" s="307"/>
      <c r="AJF191" s="307"/>
      <c r="AJG191" s="307"/>
      <c r="AJH191" s="307"/>
      <c r="AJI191" s="307"/>
      <c r="AJJ191" s="307"/>
      <c r="AJK191" s="307"/>
      <c r="AJL191" s="307"/>
      <c r="AJM191" s="307"/>
      <c r="AJN191" s="307"/>
      <c r="AJO191" s="307"/>
      <c r="AJP191" s="307"/>
      <c r="AJQ191" s="307"/>
      <c r="AJR191" s="307"/>
      <c r="AJS191" s="307"/>
      <c r="AJT191" s="307"/>
      <c r="AJU191" s="307"/>
      <c r="AJV191" s="307"/>
      <c r="AJW191" s="307"/>
      <c r="AJX191" s="307"/>
      <c r="AJY191" s="307"/>
      <c r="AJZ191" s="307"/>
      <c r="AKA191" s="307"/>
      <c r="AKB191" s="307"/>
      <c r="AKC191" s="307"/>
      <c r="AKD191" s="307"/>
      <c r="AKE191" s="307"/>
      <c r="AKF191" s="307"/>
      <c r="AKG191" s="307"/>
      <c r="AKH191" s="307"/>
      <c r="AKI191" s="307"/>
      <c r="AKJ191" s="307"/>
      <c r="AKK191" s="307"/>
      <c r="AKL191" s="307"/>
      <c r="AKM191" s="307"/>
      <c r="AKN191" s="307"/>
      <c r="AKO191" s="307"/>
      <c r="AKP191" s="307"/>
      <c r="AKQ191" s="307"/>
      <c r="AKR191" s="307"/>
      <c r="AKS191" s="307"/>
      <c r="AKT191" s="307"/>
      <c r="AKU191" s="307"/>
      <c r="AKV191" s="307"/>
      <c r="AKW191" s="307"/>
      <c r="AKX191" s="307"/>
      <c r="AKY191" s="307"/>
      <c r="AKZ191" s="307"/>
      <c r="ALA191" s="307"/>
      <c r="ALB191" s="307"/>
      <c r="ALC191" s="307"/>
      <c r="ALD191" s="307"/>
      <c r="ALE191" s="307"/>
      <c r="ALF191" s="307"/>
      <c r="ALG191" s="307"/>
      <c r="ALH191" s="307"/>
      <c r="ALI191" s="307"/>
      <c r="ALJ191" s="307"/>
      <c r="ALK191" s="307"/>
      <c r="ALL191" s="307"/>
      <c r="ALM191" s="307"/>
      <c r="ALN191" s="307"/>
      <c r="ALO191" s="307"/>
      <c r="ALP191" s="307"/>
      <c r="ALQ191" s="307"/>
      <c r="ALR191" s="307"/>
      <c r="ALS191" s="307"/>
      <c r="ALT191" s="307"/>
      <c r="ALU191" s="307"/>
      <c r="ALV191" s="307"/>
      <c r="ALW191" s="307"/>
      <c r="ALX191" s="307"/>
      <c r="ALY191" s="307"/>
      <c r="ALZ191" s="307"/>
      <c r="AMA191" s="307"/>
      <c r="AMB191" s="307"/>
      <c r="AMC191" s="307"/>
      <c r="AMD191" s="307"/>
      <c r="AME191" s="307"/>
      <c r="AMF191" s="307"/>
      <c r="AMG191" s="307"/>
      <c r="AMH191" s="307"/>
      <c r="AMI191" s="307"/>
      <c r="AMJ191" s="307"/>
      <c r="AMK191" s="307"/>
      <c r="AML191" s="307"/>
      <c r="AMM191" s="307"/>
      <c r="AMN191" s="307"/>
      <c r="AMO191" s="307"/>
      <c r="AMP191" s="307"/>
      <c r="AMQ191" s="307"/>
      <c r="AMR191" s="307"/>
      <c r="AMS191" s="307"/>
      <c r="AMT191" s="307"/>
      <c r="AMU191" s="307"/>
      <c r="AMV191" s="307"/>
      <c r="AMW191" s="307"/>
      <c r="AMX191" s="307"/>
      <c r="AMY191" s="307"/>
      <c r="AMZ191" s="307"/>
      <c r="ANA191" s="307"/>
      <c r="ANB191" s="307"/>
      <c r="ANC191" s="307"/>
      <c r="AND191" s="307"/>
      <c r="ANE191" s="307"/>
      <c r="ANF191" s="307"/>
      <c r="ANG191" s="307"/>
      <c r="ANH191" s="307"/>
      <c r="ANI191" s="307"/>
      <c r="ANJ191" s="307"/>
      <c r="ANK191" s="307"/>
      <c r="ANL191" s="307"/>
      <c r="ANM191" s="307"/>
      <c r="ANN191" s="307"/>
      <c r="ANO191" s="307"/>
      <c r="ANP191" s="307"/>
      <c r="ANQ191" s="307"/>
      <c r="ANR191" s="307"/>
      <c r="ANS191" s="307"/>
      <c r="ANT191" s="307"/>
      <c r="ANU191" s="307"/>
      <c r="ANV191" s="307"/>
      <c r="ANW191" s="307"/>
      <c r="ANX191" s="307"/>
      <c r="ANY191" s="307"/>
      <c r="ANZ191" s="307"/>
      <c r="AOA191" s="307"/>
      <c r="AOB191" s="307"/>
      <c r="AOC191" s="307"/>
      <c r="AOD191" s="307"/>
      <c r="AOE191" s="307"/>
      <c r="AOF191" s="307"/>
      <c r="AOG191" s="307"/>
      <c r="AOH191" s="307"/>
      <c r="AOI191" s="307"/>
      <c r="AOJ191" s="307"/>
      <c r="AOK191" s="307"/>
      <c r="AOL191" s="307"/>
      <c r="AOM191" s="307"/>
      <c r="AON191" s="307"/>
      <c r="AOO191" s="307"/>
      <c r="AOP191" s="307"/>
      <c r="AOQ191" s="307"/>
      <c r="AOR191" s="307"/>
      <c r="AOS191" s="307"/>
      <c r="AOT191" s="307"/>
      <c r="AOU191" s="307"/>
      <c r="AOV191" s="307"/>
      <c r="AOW191" s="307"/>
      <c r="AOX191" s="307"/>
      <c r="AOY191" s="307"/>
      <c r="AOZ191" s="307"/>
      <c r="APA191" s="307"/>
      <c r="APB191" s="307"/>
      <c r="APC191" s="307"/>
      <c r="APD191" s="307"/>
      <c r="APE191" s="307"/>
      <c r="APF191" s="307"/>
      <c r="APG191" s="307"/>
      <c r="APH191" s="307"/>
      <c r="API191" s="307"/>
      <c r="APJ191" s="307"/>
      <c r="APK191" s="307"/>
      <c r="APL191" s="307"/>
      <c r="APM191" s="307"/>
      <c r="APN191" s="307"/>
      <c r="APO191" s="307"/>
      <c r="APP191" s="307"/>
      <c r="APQ191" s="307"/>
      <c r="APR191" s="307"/>
      <c r="APS191" s="307"/>
      <c r="APT191" s="307"/>
      <c r="APU191" s="307"/>
      <c r="APV191" s="307"/>
      <c r="APW191" s="307"/>
      <c r="APX191" s="307"/>
      <c r="APY191" s="307"/>
      <c r="APZ191" s="307"/>
      <c r="AQA191" s="307"/>
      <c r="AQB191" s="307"/>
      <c r="AQC191" s="307"/>
      <c r="AQD191" s="307"/>
      <c r="AQE191" s="307"/>
      <c r="AQF191" s="307"/>
      <c r="AQG191" s="307"/>
      <c r="AQH191" s="307"/>
      <c r="AQI191" s="307"/>
      <c r="AQJ191" s="307"/>
      <c r="AQK191" s="307"/>
      <c r="AQL191" s="307"/>
      <c r="AQM191" s="307"/>
      <c r="AQN191" s="307"/>
      <c r="AQO191" s="307"/>
      <c r="AQP191" s="307"/>
    </row>
    <row r="192" spans="1:1134" s="297" customFormat="1" x14ac:dyDescent="0.25">
      <c r="A192" s="302" t="s">
        <v>538</v>
      </c>
      <c r="B192" s="285" t="s">
        <v>865</v>
      </c>
      <c r="C192" s="301" t="s">
        <v>749</v>
      </c>
      <c r="D192" s="309">
        <v>9.6829999999999998</v>
      </c>
      <c r="E192" s="310">
        <v>12.855</v>
      </c>
      <c r="F192" s="310">
        <v>15.599</v>
      </c>
      <c r="G192" s="310">
        <v>15.954000000000001</v>
      </c>
      <c r="H192" s="310">
        <v>16.59216</v>
      </c>
      <c r="I192" s="311" t="s">
        <v>443</v>
      </c>
      <c r="J192" s="311" t="s">
        <v>443</v>
      </c>
      <c r="K192" s="311" t="s">
        <v>443</v>
      </c>
      <c r="L192" s="310">
        <v>0</v>
      </c>
      <c r="M192" s="311" t="s">
        <v>443</v>
      </c>
      <c r="N192" s="310">
        <v>0</v>
      </c>
      <c r="O192" s="310">
        <v>0</v>
      </c>
      <c r="P192" s="310">
        <v>0</v>
      </c>
      <c r="Q192" s="311" t="s">
        <v>443</v>
      </c>
      <c r="R192" s="342">
        <v>16.59216</v>
      </c>
      <c r="S192" s="311" t="s">
        <v>443</v>
      </c>
    </row>
    <row r="193" spans="1:1134" s="321" customFormat="1" x14ac:dyDescent="0.25">
      <c r="A193" s="302" t="s">
        <v>539</v>
      </c>
      <c r="B193" s="285" t="s">
        <v>1022</v>
      </c>
      <c r="C193" s="301" t="s">
        <v>749</v>
      </c>
      <c r="D193" s="309">
        <v>365.38</v>
      </c>
      <c r="E193" s="309">
        <v>464.94</v>
      </c>
      <c r="F193" s="309">
        <v>424.30200000000002</v>
      </c>
      <c r="G193" s="309">
        <v>532.00800000000004</v>
      </c>
      <c r="H193" s="309">
        <v>496.92</v>
      </c>
      <c r="I193" s="309">
        <v>0</v>
      </c>
      <c r="J193" s="309">
        <v>516.79680000000008</v>
      </c>
      <c r="K193" s="309">
        <v>0</v>
      </c>
      <c r="L193" s="309">
        <v>537.46867200000008</v>
      </c>
      <c r="M193" s="309">
        <v>0</v>
      </c>
      <c r="N193" s="309">
        <v>558.96741888000008</v>
      </c>
      <c r="O193" s="309">
        <v>0</v>
      </c>
      <c r="P193" s="309">
        <v>581.32611563520015</v>
      </c>
      <c r="Q193" s="309">
        <v>0</v>
      </c>
      <c r="R193" s="342">
        <v>2691.4790065152001</v>
      </c>
      <c r="S193" s="311" t="s">
        <v>443</v>
      </c>
      <c r="T193" s="297"/>
      <c r="U193" s="297"/>
      <c r="V193" s="297"/>
      <c r="W193" s="297"/>
      <c r="X193" s="297"/>
      <c r="Y193" s="297"/>
      <c r="Z193" s="297"/>
      <c r="AA193" s="297"/>
      <c r="AB193" s="297"/>
      <c r="AC193" s="297"/>
      <c r="AD193" s="297"/>
      <c r="AE193" s="297"/>
      <c r="AF193" s="297"/>
      <c r="AG193" s="297"/>
      <c r="AH193" s="297"/>
      <c r="AI193" s="297"/>
      <c r="AJ193" s="297"/>
      <c r="AK193" s="297"/>
      <c r="AL193" s="297"/>
      <c r="AM193" s="297"/>
      <c r="AN193" s="297"/>
      <c r="AO193" s="297"/>
      <c r="AP193" s="297"/>
      <c r="AQ193" s="297"/>
      <c r="AR193" s="297"/>
      <c r="AS193" s="297"/>
      <c r="AT193" s="297"/>
      <c r="AU193" s="297"/>
      <c r="AV193" s="297"/>
      <c r="AW193" s="297"/>
      <c r="AX193" s="297"/>
      <c r="AY193" s="297"/>
      <c r="AZ193" s="297"/>
      <c r="BA193" s="297"/>
      <c r="BB193" s="297"/>
      <c r="BC193" s="297"/>
      <c r="BD193" s="297"/>
      <c r="BE193" s="297"/>
      <c r="BF193" s="297"/>
      <c r="BG193" s="297"/>
      <c r="BH193" s="297"/>
      <c r="BI193" s="297"/>
      <c r="BJ193" s="297"/>
      <c r="BK193" s="297"/>
      <c r="BL193" s="297"/>
      <c r="BM193" s="297"/>
      <c r="BN193" s="297"/>
      <c r="BO193" s="297"/>
      <c r="BP193" s="297"/>
      <c r="BQ193" s="297"/>
      <c r="BR193" s="297"/>
      <c r="BS193" s="297"/>
      <c r="BT193" s="297"/>
      <c r="BU193" s="297"/>
      <c r="BV193" s="297"/>
      <c r="BW193" s="297"/>
      <c r="BX193" s="297"/>
      <c r="BY193" s="297"/>
      <c r="BZ193" s="297"/>
      <c r="CA193" s="297"/>
      <c r="CB193" s="297"/>
      <c r="CC193" s="297"/>
      <c r="CD193" s="297"/>
      <c r="CE193" s="297"/>
      <c r="CF193" s="297"/>
      <c r="CG193" s="297"/>
      <c r="CH193" s="297"/>
      <c r="CI193" s="297"/>
      <c r="CJ193" s="297"/>
      <c r="CK193" s="297"/>
      <c r="CL193" s="297"/>
      <c r="CM193" s="297"/>
      <c r="CN193" s="297"/>
      <c r="CO193" s="297"/>
      <c r="CP193" s="297"/>
      <c r="CQ193" s="297"/>
      <c r="CR193" s="297"/>
      <c r="CS193" s="297"/>
      <c r="CT193" s="297"/>
      <c r="CU193" s="297"/>
      <c r="CV193" s="297"/>
      <c r="CW193" s="297"/>
      <c r="CX193" s="297"/>
      <c r="CY193" s="297"/>
      <c r="CZ193" s="297"/>
      <c r="DA193" s="297"/>
      <c r="DB193" s="297"/>
      <c r="DC193" s="297"/>
      <c r="DD193" s="297"/>
      <c r="DE193" s="297"/>
      <c r="DF193" s="297"/>
      <c r="DG193" s="297"/>
      <c r="DH193" s="297"/>
      <c r="DI193" s="297"/>
      <c r="DJ193" s="297"/>
      <c r="DK193" s="297"/>
      <c r="DL193" s="297"/>
      <c r="DM193" s="297"/>
      <c r="DN193" s="297"/>
      <c r="DO193" s="297"/>
      <c r="DP193" s="297"/>
      <c r="DQ193" s="297"/>
      <c r="DR193" s="297"/>
      <c r="DS193" s="297"/>
      <c r="DT193" s="297"/>
      <c r="DU193" s="297"/>
      <c r="DV193" s="297"/>
      <c r="DW193" s="297"/>
      <c r="DX193" s="297"/>
      <c r="DY193" s="297"/>
      <c r="DZ193" s="297"/>
      <c r="EA193" s="297"/>
      <c r="EB193" s="297"/>
      <c r="EC193" s="297"/>
      <c r="ED193" s="297"/>
      <c r="EE193" s="297"/>
      <c r="EF193" s="297"/>
      <c r="EG193" s="297"/>
      <c r="EH193" s="297"/>
      <c r="EI193" s="297"/>
      <c r="EJ193" s="297"/>
      <c r="EK193" s="297"/>
      <c r="EL193" s="297"/>
      <c r="EM193" s="297"/>
      <c r="EN193" s="297"/>
      <c r="EO193" s="297"/>
      <c r="EP193" s="297"/>
      <c r="EQ193" s="297"/>
      <c r="ER193" s="297"/>
      <c r="ES193" s="297"/>
      <c r="ET193" s="297"/>
      <c r="EU193" s="297"/>
      <c r="EV193" s="297"/>
      <c r="EW193" s="297"/>
      <c r="EX193" s="297"/>
      <c r="EY193" s="297"/>
      <c r="EZ193" s="297"/>
      <c r="FA193" s="297"/>
      <c r="FB193" s="297"/>
      <c r="FC193" s="297"/>
      <c r="FD193" s="297"/>
      <c r="FE193" s="297"/>
      <c r="FF193" s="297"/>
      <c r="FG193" s="297"/>
      <c r="FH193" s="297"/>
      <c r="FI193" s="297"/>
      <c r="FJ193" s="297"/>
      <c r="FK193" s="297"/>
      <c r="FL193" s="297"/>
      <c r="FM193" s="297"/>
      <c r="FN193" s="297"/>
      <c r="FO193" s="297"/>
      <c r="FP193" s="297"/>
      <c r="FQ193" s="297"/>
      <c r="FR193" s="297"/>
      <c r="FS193" s="297"/>
      <c r="FT193" s="297"/>
      <c r="FU193" s="297"/>
      <c r="FV193" s="297"/>
      <c r="FW193" s="297"/>
      <c r="FX193" s="297"/>
      <c r="FY193" s="297"/>
      <c r="FZ193" s="297"/>
      <c r="GA193" s="297"/>
      <c r="GB193" s="297"/>
      <c r="GC193" s="297"/>
      <c r="GD193" s="297"/>
      <c r="GE193" s="297"/>
      <c r="GF193" s="297"/>
      <c r="GG193" s="297"/>
      <c r="GH193" s="297"/>
      <c r="GI193" s="297"/>
      <c r="GJ193" s="297"/>
      <c r="GK193" s="297"/>
      <c r="GL193" s="297"/>
      <c r="GM193" s="297"/>
      <c r="GN193" s="297"/>
      <c r="GO193" s="297"/>
      <c r="GP193" s="297"/>
      <c r="GQ193" s="297"/>
      <c r="GR193" s="297"/>
      <c r="GS193" s="297"/>
      <c r="GT193" s="297"/>
      <c r="GU193" s="297"/>
      <c r="GV193" s="297"/>
      <c r="GW193" s="297"/>
      <c r="GX193" s="297"/>
      <c r="GY193" s="297"/>
      <c r="GZ193" s="297"/>
      <c r="HA193" s="297"/>
      <c r="HB193" s="297"/>
      <c r="HC193" s="297"/>
      <c r="HD193" s="297"/>
      <c r="HE193" s="297"/>
      <c r="HF193" s="297"/>
      <c r="HG193" s="297"/>
      <c r="HH193" s="297"/>
      <c r="HI193" s="297"/>
      <c r="HJ193" s="297"/>
      <c r="HK193" s="297"/>
      <c r="HL193" s="297"/>
      <c r="HM193" s="297"/>
      <c r="HN193" s="297"/>
      <c r="HO193" s="297"/>
      <c r="HP193" s="297"/>
      <c r="HQ193" s="297"/>
      <c r="HR193" s="297"/>
      <c r="HS193" s="297"/>
      <c r="HT193" s="297"/>
      <c r="HU193" s="297"/>
      <c r="HV193" s="297"/>
      <c r="HW193" s="297"/>
      <c r="HX193" s="297"/>
      <c r="HY193" s="297"/>
      <c r="HZ193" s="297"/>
      <c r="IA193" s="297"/>
      <c r="IB193" s="297"/>
      <c r="IC193" s="297"/>
      <c r="ID193" s="297"/>
      <c r="IE193" s="297"/>
      <c r="IF193" s="297"/>
      <c r="IG193" s="297"/>
      <c r="IH193" s="297"/>
      <c r="II193" s="297"/>
      <c r="IJ193" s="297"/>
      <c r="IK193" s="297"/>
      <c r="IL193" s="297"/>
      <c r="IM193" s="297"/>
      <c r="IN193" s="297"/>
      <c r="IO193" s="297"/>
      <c r="IP193" s="297"/>
      <c r="IQ193" s="297"/>
      <c r="IR193" s="297"/>
      <c r="IS193" s="297"/>
      <c r="IT193" s="297"/>
      <c r="IU193" s="297"/>
      <c r="IV193" s="297"/>
      <c r="IW193" s="297"/>
      <c r="IX193" s="297"/>
      <c r="IY193" s="297"/>
      <c r="IZ193" s="297"/>
      <c r="JA193" s="297"/>
      <c r="JB193" s="297"/>
      <c r="JC193" s="297"/>
      <c r="JD193" s="297"/>
      <c r="JE193" s="297"/>
      <c r="JF193" s="297"/>
      <c r="JG193" s="297"/>
      <c r="JH193" s="297"/>
      <c r="JI193" s="297"/>
      <c r="JJ193" s="297"/>
      <c r="JK193" s="297"/>
      <c r="JL193" s="297"/>
      <c r="JM193" s="297"/>
      <c r="JN193" s="297"/>
      <c r="JO193" s="297"/>
      <c r="JP193" s="297"/>
      <c r="JQ193" s="297"/>
      <c r="JR193" s="297"/>
      <c r="JS193" s="297"/>
      <c r="JT193" s="297"/>
      <c r="JU193" s="297"/>
      <c r="JV193" s="297"/>
      <c r="JW193" s="297"/>
      <c r="JX193" s="297"/>
      <c r="JY193" s="297"/>
      <c r="JZ193" s="297"/>
      <c r="KA193" s="297"/>
      <c r="KB193" s="297"/>
      <c r="KC193" s="297"/>
      <c r="KD193" s="297"/>
      <c r="KE193" s="297"/>
      <c r="KF193" s="297"/>
      <c r="KG193" s="297"/>
      <c r="KH193" s="297"/>
      <c r="KI193" s="297"/>
      <c r="KJ193" s="297"/>
      <c r="KK193" s="297"/>
      <c r="KL193" s="297"/>
      <c r="KM193" s="297"/>
      <c r="KN193" s="297"/>
      <c r="KO193" s="297"/>
      <c r="KP193" s="297"/>
      <c r="KQ193" s="297"/>
      <c r="KR193" s="297"/>
      <c r="KS193" s="297"/>
      <c r="KT193" s="297"/>
      <c r="KU193" s="297"/>
      <c r="KV193" s="297"/>
      <c r="KW193" s="297"/>
      <c r="KX193" s="297"/>
      <c r="KY193" s="297"/>
      <c r="KZ193" s="297"/>
      <c r="LA193" s="297"/>
      <c r="LB193" s="297"/>
      <c r="LC193" s="297"/>
      <c r="LD193" s="297"/>
      <c r="LE193" s="297"/>
      <c r="LF193" s="297"/>
      <c r="LG193" s="297"/>
      <c r="LH193" s="297"/>
      <c r="LI193" s="297"/>
      <c r="LJ193" s="297"/>
      <c r="LK193" s="297"/>
      <c r="LL193" s="297"/>
      <c r="LM193" s="297"/>
      <c r="LN193" s="297"/>
      <c r="LO193" s="297"/>
      <c r="LP193" s="297"/>
      <c r="LQ193" s="297"/>
      <c r="LR193" s="297"/>
      <c r="LS193" s="297"/>
      <c r="LT193" s="297"/>
      <c r="LU193" s="297"/>
      <c r="LV193" s="297"/>
      <c r="LW193" s="297"/>
      <c r="LX193" s="297"/>
      <c r="LY193" s="297"/>
      <c r="LZ193" s="297"/>
      <c r="MA193" s="297"/>
      <c r="MB193" s="297"/>
      <c r="MC193" s="297"/>
      <c r="MD193" s="297"/>
      <c r="ME193" s="297"/>
      <c r="MF193" s="297"/>
      <c r="MG193" s="297"/>
      <c r="MH193" s="297"/>
      <c r="MI193" s="297"/>
      <c r="MJ193" s="297"/>
      <c r="MK193" s="297"/>
      <c r="ML193" s="297"/>
      <c r="MM193" s="297"/>
      <c r="MN193" s="297"/>
      <c r="MO193" s="297"/>
      <c r="MP193" s="297"/>
      <c r="MQ193" s="297"/>
      <c r="MR193" s="297"/>
      <c r="MS193" s="297"/>
      <c r="MT193" s="297"/>
      <c r="MU193" s="297"/>
      <c r="MV193" s="297"/>
      <c r="MW193" s="297"/>
      <c r="MX193" s="297"/>
      <c r="MY193" s="297"/>
      <c r="MZ193" s="297"/>
      <c r="NA193" s="297"/>
      <c r="NB193" s="297"/>
      <c r="NC193" s="297"/>
      <c r="ND193" s="297"/>
      <c r="NE193" s="297"/>
      <c r="NF193" s="297"/>
      <c r="NG193" s="297"/>
      <c r="NH193" s="297"/>
      <c r="NI193" s="297"/>
      <c r="NJ193" s="297"/>
      <c r="NK193" s="297"/>
      <c r="NL193" s="297"/>
      <c r="NM193" s="297"/>
      <c r="NN193" s="297"/>
      <c r="NO193" s="297"/>
      <c r="NP193" s="297"/>
      <c r="NQ193" s="297"/>
      <c r="NR193" s="297"/>
      <c r="NS193" s="297"/>
      <c r="NT193" s="297"/>
      <c r="NU193" s="297"/>
      <c r="NV193" s="297"/>
      <c r="NW193" s="297"/>
      <c r="NX193" s="297"/>
      <c r="NY193" s="297"/>
      <c r="NZ193" s="297"/>
      <c r="OA193" s="297"/>
      <c r="OB193" s="297"/>
      <c r="OC193" s="297"/>
      <c r="OD193" s="297"/>
      <c r="OE193" s="297"/>
      <c r="OF193" s="297"/>
      <c r="OG193" s="297"/>
      <c r="OH193" s="297"/>
      <c r="OI193" s="297"/>
      <c r="OJ193" s="297"/>
      <c r="OK193" s="297"/>
      <c r="OL193" s="297"/>
      <c r="OM193" s="297"/>
      <c r="ON193" s="297"/>
      <c r="OO193" s="297"/>
      <c r="OP193" s="297"/>
      <c r="OQ193" s="297"/>
      <c r="OR193" s="297"/>
      <c r="OS193" s="297"/>
      <c r="OT193" s="297"/>
      <c r="OU193" s="297"/>
      <c r="OV193" s="297"/>
      <c r="OW193" s="297"/>
      <c r="OX193" s="297"/>
      <c r="OY193" s="297"/>
      <c r="OZ193" s="297"/>
      <c r="PA193" s="297"/>
      <c r="PB193" s="297"/>
      <c r="PC193" s="297"/>
      <c r="PD193" s="297"/>
      <c r="PE193" s="297"/>
      <c r="PF193" s="297"/>
      <c r="PG193" s="297"/>
      <c r="PH193" s="297"/>
      <c r="PI193" s="297"/>
      <c r="PJ193" s="297"/>
      <c r="PK193" s="297"/>
      <c r="PL193" s="297"/>
      <c r="PM193" s="297"/>
      <c r="PN193" s="297"/>
      <c r="PO193" s="297"/>
      <c r="PP193" s="297"/>
      <c r="PQ193" s="297"/>
      <c r="PR193" s="297"/>
      <c r="PS193" s="297"/>
      <c r="PT193" s="297"/>
      <c r="PU193" s="297"/>
      <c r="PV193" s="297"/>
      <c r="PW193" s="297"/>
      <c r="PX193" s="297"/>
      <c r="PY193" s="297"/>
      <c r="PZ193" s="297"/>
      <c r="QA193" s="297"/>
      <c r="QB193" s="297"/>
      <c r="QC193" s="297"/>
      <c r="QD193" s="297"/>
      <c r="QE193" s="297"/>
      <c r="QF193" s="297"/>
      <c r="QG193" s="297"/>
      <c r="QH193" s="297"/>
      <c r="QI193" s="297"/>
      <c r="QJ193" s="297"/>
      <c r="QK193" s="297"/>
      <c r="QL193" s="297"/>
      <c r="QM193" s="297"/>
      <c r="QN193" s="297"/>
      <c r="QO193" s="297"/>
      <c r="QP193" s="297"/>
      <c r="QQ193" s="297"/>
      <c r="QR193" s="297"/>
      <c r="QS193" s="297"/>
      <c r="QT193" s="297"/>
      <c r="QU193" s="297"/>
      <c r="QV193" s="297"/>
      <c r="QW193" s="297"/>
      <c r="QX193" s="297"/>
      <c r="QY193" s="297"/>
      <c r="QZ193" s="297"/>
      <c r="RA193" s="297"/>
      <c r="RB193" s="297"/>
      <c r="RC193" s="297"/>
      <c r="RD193" s="297"/>
      <c r="RE193" s="297"/>
      <c r="RF193" s="297"/>
      <c r="RG193" s="297"/>
      <c r="RH193" s="297"/>
      <c r="RI193" s="297"/>
      <c r="RJ193" s="297"/>
      <c r="RK193" s="297"/>
      <c r="RL193" s="297"/>
      <c r="RM193" s="297"/>
      <c r="RN193" s="297"/>
      <c r="RO193" s="297"/>
      <c r="RP193" s="297"/>
      <c r="RQ193" s="297"/>
      <c r="RR193" s="297"/>
      <c r="RS193" s="297"/>
      <c r="RT193" s="297"/>
      <c r="RU193" s="297"/>
      <c r="RV193" s="297"/>
      <c r="RW193" s="297"/>
      <c r="RX193" s="297"/>
      <c r="RY193" s="297"/>
      <c r="RZ193" s="297"/>
      <c r="SA193" s="297"/>
      <c r="SB193" s="297"/>
      <c r="SC193" s="297"/>
      <c r="SD193" s="297"/>
      <c r="SE193" s="297"/>
      <c r="SF193" s="297"/>
      <c r="SG193" s="297"/>
      <c r="SH193" s="297"/>
      <c r="SI193" s="297"/>
      <c r="SJ193" s="297"/>
      <c r="SK193" s="297"/>
      <c r="SL193" s="297"/>
      <c r="SM193" s="297"/>
      <c r="SN193" s="297"/>
      <c r="SO193" s="297"/>
      <c r="SP193" s="297"/>
      <c r="SQ193" s="297"/>
      <c r="SR193" s="297"/>
      <c r="SS193" s="297"/>
      <c r="ST193" s="297"/>
      <c r="SU193" s="297"/>
      <c r="SV193" s="297"/>
      <c r="SW193" s="297"/>
      <c r="SX193" s="297"/>
      <c r="SY193" s="297"/>
      <c r="SZ193" s="297"/>
      <c r="TA193" s="297"/>
      <c r="TB193" s="297"/>
      <c r="TC193" s="297"/>
      <c r="TD193" s="297"/>
      <c r="TE193" s="297"/>
      <c r="TF193" s="297"/>
      <c r="TG193" s="297"/>
      <c r="TH193" s="297"/>
      <c r="TI193" s="297"/>
      <c r="TJ193" s="297"/>
      <c r="TK193" s="297"/>
      <c r="TL193" s="297"/>
      <c r="TM193" s="297"/>
      <c r="TN193" s="297"/>
      <c r="TO193" s="297"/>
      <c r="TP193" s="297"/>
      <c r="TQ193" s="297"/>
      <c r="TR193" s="297"/>
      <c r="TS193" s="297"/>
      <c r="TT193" s="297"/>
      <c r="TU193" s="297"/>
      <c r="TV193" s="297"/>
      <c r="TW193" s="297"/>
      <c r="TX193" s="297"/>
      <c r="TY193" s="297"/>
      <c r="TZ193" s="297"/>
      <c r="UA193" s="297"/>
      <c r="UB193" s="297"/>
      <c r="UC193" s="297"/>
      <c r="UD193" s="297"/>
      <c r="UE193" s="297"/>
      <c r="UF193" s="297"/>
      <c r="UG193" s="297"/>
      <c r="UH193" s="297"/>
      <c r="UI193" s="297"/>
      <c r="UJ193" s="297"/>
      <c r="UK193" s="297"/>
      <c r="UL193" s="297"/>
      <c r="UM193" s="297"/>
      <c r="UN193" s="297"/>
      <c r="UO193" s="297"/>
      <c r="UP193" s="297"/>
      <c r="UQ193" s="297"/>
      <c r="UR193" s="297"/>
      <c r="US193" s="297"/>
      <c r="UT193" s="297"/>
      <c r="UU193" s="297"/>
      <c r="UV193" s="297"/>
      <c r="UW193" s="297"/>
      <c r="UX193" s="297"/>
      <c r="UY193" s="297"/>
      <c r="UZ193" s="297"/>
      <c r="VA193" s="297"/>
      <c r="VB193" s="297"/>
      <c r="VC193" s="297"/>
      <c r="VD193" s="297"/>
      <c r="VE193" s="297"/>
      <c r="VF193" s="297"/>
      <c r="VG193" s="297"/>
      <c r="VH193" s="297"/>
      <c r="VI193" s="297"/>
      <c r="VJ193" s="297"/>
      <c r="VK193" s="297"/>
      <c r="VL193" s="297"/>
      <c r="VM193" s="297"/>
      <c r="VN193" s="297"/>
      <c r="VO193" s="297"/>
      <c r="VP193" s="297"/>
      <c r="VQ193" s="297"/>
      <c r="VR193" s="297"/>
      <c r="VS193" s="297"/>
      <c r="VT193" s="297"/>
      <c r="VU193" s="297"/>
      <c r="VV193" s="297"/>
      <c r="VW193" s="297"/>
      <c r="VX193" s="297"/>
      <c r="VY193" s="297"/>
      <c r="VZ193" s="297"/>
      <c r="WA193" s="297"/>
      <c r="WB193" s="297"/>
      <c r="WC193" s="297"/>
      <c r="WD193" s="297"/>
      <c r="WE193" s="297"/>
      <c r="WF193" s="297"/>
      <c r="WG193" s="297"/>
      <c r="WH193" s="297"/>
      <c r="WI193" s="297"/>
      <c r="WJ193" s="297"/>
      <c r="WK193" s="297"/>
      <c r="WL193" s="297"/>
      <c r="WM193" s="297"/>
      <c r="WN193" s="297"/>
      <c r="WO193" s="297"/>
      <c r="WP193" s="297"/>
      <c r="WQ193" s="297"/>
      <c r="WR193" s="297"/>
      <c r="WS193" s="297"/>
      <c r="WT193" s="297"/>
      <c r="WU193" s="297"/>
      <c r="WV193" s="297"/>
      <c r="WW193" s="297"/>
      <c r="WX193" s="297"/>
      <c r="WY193" s="297"/>
      <c r="WZ193" s="297"/>
      <c r="XA193" s="297"/>
      <c r="XB193" s="297"/>
      <c r="XC193" s="297"/>
      <c r="XD193" s="297"/>
      <c r="XE193" s="297"/>
      <c r="XF193" s="297"/>
      <c r="XG193" s="297"/>
      <c r="XH193" s="297"/>
      <c r="XI193" s="297"/>
      <c r="XJ193" s="297"/>
      <c r="XK193" s="297"/>
      <c r="XL193" s="297"/>
      <c r="XM193" s="297"/>
      <c r="XN193" s="297"/>
      <c r="XO193" s="297"/>
      <c r="XP193" s="297"/>
      <c r="XQ193" s="297"/>
      <c r="XR193" s="297"/>
      <c r="XS193" s="297"/>
      <c r="XT193" s="297"/>
      <c r="XU193" s="297"/>
      <c r="XV193" s="297"/>
      <c r="XW193" s="297"/>
      <c r="XX193" s="297"/>
      <c r="XY193" s="297"/>
      <c r="XZ193" s="297"/>
      <c r="YA193" s="297"/>
      <c r="YB193" s="297"/>
      <c r="YC193" s="297"/>
      <c r="YD193" s="297"/>
      <c r="YE193" s="297"/>
      <c r="YF193" s="297"/>
      <c r="YG193" s="297"/>
      <c r="YH193" s="297"/>
      <c r="YI193" s="297"/>
      <c r="YJ193" s="297"/>
      <c r="YK193" s="297"/>
      <c r="YL193" s="297"/>
      <c r="YM193" s="297"/>
      <c r="YN193" s="297"/>
      <c r="YO193" s="297"/>
      <c r="YP193" s="297"/>
      <c r="YQ193" s="297"/>
      <c r="YR193" s="297"/>
      <c r="YS193" s="297"/>
      <c r="YT193" s="297"/>
      <c r="YU193" s="297"/>
      <c r="YV193" s="297"/>
      <c r="YW193" s="297"/>
      <c r="YX193" s="297"/>
      <c r="YY193" s="297"/>
      <c r="YZ193" s="297"/>
      <c r="ZA193" s="297"/>
      <c r="ZB193" s="297"/>
      <c r="ZC193" s="297"/>
      <c r="ZD193" s="297"/>
      <c r="ZE193" s="297"/>
      <c r="ZF193" s="297"/>
      <c r="ZG193" s="297"/>
      <c r="ZH193" s="297"/>
      <c r="ZI193" s="297"/>
      <c r="ZJ193" s="297"/>
      <c r="ZK193" s="297"/>
      <c r="ZL193" s="297"/>
      <c r="ZM193" s="297"/>
      <c r="ZN193" s="297"/>
      <c r="ZO193" s="297"/>
      <c r="ZP193" s="297"/>
      <c r="ZQ193" s="297"/>
      <c r="ZR193" s="297"/>
      <c r="ZS193" s="297"/>
      <c r="ZT193" s="297"/>
      <c r="ZU193" s="297"/>
      <c r="ZV193" s="297"/>
      <c r="ZW193" s="297"/>
      <c r="ZX193" s="297"/>
      <c r="ZY193" s="297"/>
      <c r="ZZ193" s="297"/>
      <c r="AAA193" s="297"/>
      <c r="AAB193" s="297"/>
      <c r="AAC193" s="297"/>
      <c r="AAD193" s="297"/>
      <c r="AAE193" s="297"/>
      <c r="AAF193" s="297"/>
      <c r="AAG193" s="297"/>
      <c r="AAH193" s="297"/>
      <c r="AAI193" s="297"/>
      <c r="AAJ193" s="297"/>
      <c r="AAK193" s="297"/>
      <c r="AAL193" s="297"/>
      <c r="AAM193" s="297"/>
      <c r="AAN193" s="297"/>
      <c r="AAO193" s="297"/>
      <c r="AAP193" s="297"/>
      <c r="AAQ193" s="297"/>
      <c r="AAR193" s="297"/>
      <c r="AAS193" s="297"/>
      <c r="AAT193" s="297"/>
      <c r="AAU193" s="297"/>
      <c r="AAV193" s="297"/>
      <c r="AAW193" s="297"/>
      <c r="AAX193" s="297"/>
      <c r="AAY193" s="297"/>
      <c r="AAZ193" s="297"/>
      <c r="ABA193" s="297"/>
      <c r="ABB193" s="297"/>
      <c r="ABC193" s="297"/>
      <c r="ABD193" s="297"/>
      <c r="ABE193" s="297"/>
      <c r="ABF193" s="297"/>
      <c r="ABG193" s="297"/>
      <c r="ABH193" s="297"/>
      <c r="ABI193" s="297"/>
      <c r="ABJ193" s="297"/>
      <c r="ABK193" s="297"/>
      <c r="ABL193" s="297"/>
      <c r="ABM193" s="297"/>
      <c r="ABN193" s="297"/>
      <c r="ABO193" s="297"/>
      <c r="ABP193" s="297"/>
      <c r="ABQ193" s="297"/>
      <c r="ABR193" s="297"/>
      <c r="ABS193" s="297"/>
      <c r="ABT193" s="297"/>
      <c r="ABU193" s="297"/>
      <c r="ABV193" s="297"/>
      <c r="ABW193" s="297"/>
      <c r="ABX193" s="297"/>
      <c r="ABY193" s="297"/>
      <c r="ABZ193" s="297"/>
      <c r="ACA193" s="297"/>
      <c r="ACB193" s="297"/>
      <c r="ACC193" s="297"/>
      <c r="ACD193" s="297"/>
      <c r="ACE193" s="297"/>
      <c r="ACF193" s="297"/>
      <c r="ACG193" s="297"/>
      <c r="ACH193" s="297"/>
      <c r="ACI193" s="297"/>
      <c r="ACJ193" s="297"/>
      <c r="ACK193" s="297"/>
      <c r="ACL193" s="297"/>
      <c r="ACM193" s="297"/>
      <c r="ACN193" s="297"/>
      <c r="ACO193" s="297"/>
      <c r="ACP193" s="297"/>
      <c r="ACQ193" s="297"/>
      <c r="ACR193" s="297"/>
      <c r="ACS193" s="297"/>
      <c r="ACT193" s="297"/>
      <c r="ACU193" s="297"/>
      <c r="ACV193" s="297"/>
      <c r="ACW193" s="297"/>
      <c r="ACX193" s="297"/>
      <c r="ACY193" s="297"/>
      <c r="ACZ193" s="297"/>
      <c r="ADA193" s="297"/>
      <c r="ADB193" s="297"/>
      <c r="ADC193" s="297"/>
      <c r="ADD193" s="297"/>
      <c r="ADE193" s="297"/>
      <c r="ADF193" s="297"/>
      <c r="ADG193" s="297"/>
      <c r="ADH193" s="297"/>
      <c r="ADI193" s="297"/>
      <c r="ADJ193" s="297"/>
      <c r="ADK193" s="297"/>
      <c r="ADL193" s="297"/>
      <c r="ADM193" s="297"/>
      <c r="ADN193" s="297"/>
      <c r="ADO193" s="297"/>
      <c r="ADP193" s="297"/>
      <c r="ADQ193" s="297"/>
      <c r="ADR193" s="297"/>
      <c r="ADS193" s="297"/>
      <c r="ADT193" s="297"/>
      <c r="ADU193" s="297"/>
      <c r="ADV193" s="297"/>
      <c r="ADW193" s="297"/>
      <c r="ADX193" s="297"/>
      <c r="ADY193" s="297"/>
      <c r="ADZ193" s="297"/>
      <c r="AEA193" s="297"/>
      <c r="AEB193" s="297"/>
      <c r="AEC193" s="297"/>
      <c r="AED193" s="297"/>
      <c r="AEE193" s="297"/>
      <c r="AEF193" s="297"/>
      <c r="AEG193" s="297"/>
      <c r="AEH193" s="297"/>
      <c r="AEI193" s="297"/>
      <c r="AEJ193" s="297"/>
      <c r="AEK193" s="297"/>
      <c r="AEL193" s="297"/>
      <c r="AEM193" s="297"/>
      <c r="AEN193" s="297"/>
      <c r="AEO193" s="297"/>
      <c r="AEP193" s="297"/>
      <c r="AEQ193" s="297"/>
      <c r="AER193" s="297"/>
      <c r="AES193" s="297"/>
      <c r="AET193" s="297"/>
      <c r="AEU193" s="297"/>
      <c r="AEV193" s="297"/>
      <c r="AEW193" s="297"/>
      <c r="AEX193" s="297"/>
      <c r="AEY193" s="297"/>
      <c r="AEZ193" s="297"/>
      <c r="AFA193" s="297"/>
      <c r="AFB193" s="297"/>
      <c r="AFC193" s="297"/>
      <c r="AFD193" s="297"/>
      <c r="AFE193" s="297"/>
      <c r="AFF193" s="297"/>
      <c r="AFG193" s="297"/>
      <c r="AFH193" s="297"/>
      <c r="AFI193" s="297"/>
      <c r="AFJ193" s="297"/>
      <c r="AFK193" s="297"/>
      <c r="AFL193" s="297"/>
      <c r="AFM193" s="297"/>
      <c r="AFN193" s="297"/>
      <c r="AFO193" s="297"/>
      <c r="AFP193" s="297"/>
      <c r="AFQ193" s="297"/>
      <c r="AFR193" s="297"/>
      <c r="AFS193" s="297"/>
      <c r="AFT193" s="297"/>
      <c r="AFU193" s="297"/>
      <c r="AFV193" s="297"/>
      <c r="AFW193" s="297"/>
      <c r="AFX193" s="297"/>
      <c r="AFY193" s="297"/>
      <c r="AFZ193" s="297"/>
      <c r="AGA193" s="297"/>
      <c r="AGB193" s="297"/>
      <c r="AGC193" s="297"/>
      <c r="AGD193" s="297"/>
      <c r="AGE193" s="297"/>
      <c r="AGF193" s="297"/>
      <c r="AGG193" s="297"/>
      <c r="AGH193" s="297"/>
      <c r="AGI193" s="297"/>
      <c r="AGJ193" s="297"/>
      <c r="AGK193" s="297"/>
      <c r="AGL193" s="297"/>
      <c r="AGM193" s="297"/>
      <c r="AGN193" s="297"/>
      <c r="AGO193" s="297"/>
      <c r="AGP193" s="297"/>
      <c r="AGQ193" s="297"/>
      <c r="AGR193" s="297"/>
      <c r="AGS193" s="297"/>
      <c r="AGT193" s="297"/>
      <c r="AGU193" s="297"/>
      <c r="AGV193" s="297"/>
      <c r="AGW193" s="297"/>
      <c r="AGX193" s="297"/>
      <c r="AGY193" s="297"/>
      <c r="AGZ193" s="297"/>
      <c r="AHA193" s="297"/>
      <c r="AHB193" s="297"/>
      <c r="AHC193" s="297"/>
      <c r="AHD193" s="297"/>
      <c r="AHE193" s="297"/>
      <c r="AHF193" s="297"/>
      <c r="AHG193" s="297"/>
      <c r="AHH193" s="297"/>
      <c r="AHI193" s="297"/>
      <c r="AHJ193" s="297"/>
      <c r="AHK193" s="297"/>
      <c r="AHL193" s="297"/>
      <c r="AHM193" s="297"/>
      <c r="AHN193" s="297"/>
      <c r="AHO193" s="297"/>
      <c r="AHP193" s="297"/>
      <c r="AHQ193" s="297"/>
      <c r="AHR193" s="297"/>
      <c r="AHS193" s="297"/>
      <c r="AHT193" s="297"/>
      <c r="AHU193" s="297"/>
      <c r="AHV193" s="297"/>
      <c r="AHW193" s="297"/>
      <c r="AHX193" s="297"/>
      <c r="AHY193" s="297"/>
      <c r="AHZ193" s="297"/>
      <c r="AIA193" s="297"/>
      <c r="AIB193" s="297"/>
      <c r="AIC193" s="297"/>
      <c r="AID193" s="297"/>
      <c r="AIE193" s="297"/>
      <c r="AIF193" s="297"/>
      <c r="AIG193" s="297"/>
      <c r="AIH193" s="297"/>
      <c r="AII193" s="297"/>
      <c r="AIJ193" s="297"/>
      <c r="AIK193" s="297"/>
      <c r="AIL193" s="297"/>
      <c r="AIM193" s="297"/>
      <c r="AIN193" s="297"/>
      <c r="AIO193" s="297"/>
      <c r="AIP193" s="297"/>
      <c r="AIQ193" s="297"/>
      <c r="AIR193" s="297"/>
      <c r="AIS193" s="297"/>
      <c r="AIT193" s="297"/>
      <c r="AIU193" s="297"/>
      <c r="AIV193" s="297"/>
      <c r="AIW193" s="297"/>
      <c r="AIX193" s="297"/>
      <c r="AIY193" s="297"/>
      <c r="AIZ193" s="297"/>
      <c r="AJA193" s="297"/>
      <c r="AJB193" s="297"/>
      <c r="AJC193" s="297"/>
      <c r="AJD193" s="297"/>
      <c r="AJE193" s="297"/>
      <c r="AJF193" s="297"/>
      <c r="AJG193" s="297"/>
      <c r="AJH193" s="297"/>
      <c r="AJI193" s="297"/>
      <c r="AJJ193" s="297"/>
      <c r="AJK193" s="297"/>
      <c r="AJL193" s="297"/>
      <c r="AJM193" s="297"/>
      <c r="AJN193" s="297"/>
      <c r="AJO193" s="297"/>
      <c r="AJP193" s="297"/>
      <c r="AJQ193" s="297"/>
      <c r="AJR193" s="297"/>
      <c r="AJS193" s="297"/>
      <c r="AJT193" s="297"/>
      <c r="AJU193" s="297"/>
      <c r="AJV193" s="297"/>
      <c r="AJW193" s="297"/>
      <c r="AJX193" s="297"/>
      <c r="AJY193" s="297"/>
      <c r="AJZ193" s="297"/>
      <c r="AKA193" s="297"/>
      <c r="AKB193" s="297"/>
      <c r="AKC193" s="297"/>
      <c r="AKD193" s="297"/>
      <c r="AKE193" s="297"/>
      <c r="AKF193" s="297"/>
      <c r="AKG193" s="297"/>
      <c r="AKH193" s="297"/>
      <c r="AKI193" s="297"/>
      <c r="AKJ193" s="297"/>
      <c r="AKK193" s="297"/>
      <c r="AKL193" s="297"/>
      <c r="AKM193" s="297"/>
      <c r="AKN193" s="297"/>
      <c r="AKO193" s="297"/>
      <c r="AKP193" s="297"/>
      <c r="AKQ193" s="297"/>
      <c r="AKR193" s="297"/>
      <c r="AKS193" s="297"/>
      <c r="AKT193" s="297"/>
      <c r="AKU193" s="297"/>
      <c r="AKV193" s="297"/>
      <c r="AKW193" s="297"/>
      <c r="AKX193" s="297"/>
      <c r="AKY193" s="297"/>
      <c r="AKZ193" s="297"/>
      <c r="ALA193" s="297"/>
      <c r="ALB193" s="297"/>
      <c r="ALC193" s="297"/>
      <c r="ALD193" s="297"/>
      <c r="ALE193" s="297"/>
      <c r="ALF193" s="297"/>
      <c r="ALG193" s="297"/>
      <c r="ALH193" s="297"/>
      <c r="ALI193" s="297"/>
      <c r="ALJ193" s="297"/>
      <c r="ALK193" s="297"/>
      <c r="ALL193" s="297"/>
      <c r="ALM193" s="297"/>
      <c r="ALN193" s="297"/>
      <c r="ALO193" s="297"/>
      <c r="ALP193" s="297"/>
      <c r="ALQ193" s="297"/>
      <c r="ALR193" s="297"/>
      <c r="ALS193" s="297"/>
      <c r="ALT193" s="297"/>
      <c r="ALU193" s="297"/>
      <c r="ALV193" s="297"/>
      <c r="ALW193" s="297"/>
      <c r="ALX193" s="297"/>
      <c r="ALY193" s="297"/>
      <c r="ALZ193" s="297"/>
      <c r="AMA193" s="297"/>
      <c r="AMB193" s="297"/>
      <c r="AMC193" s="297"/>
      <c r="AMD193" s="297"/>
      <c r="AME193" s="297"/>
      <c r="AMF193" s="297"/>
      <c r="AMG193" s="297"/>
      <c r="AMH193" s="297"/>
      <c r="AMI193" s="297"/>
      <c r="AMJ193" s="297"/>
      <c r="AMK193" s="297"/>
      <c r="AML193" s="297"/>
      <c r="AMM193" s="297"/>
      <c r="AMN193" s="297"/>
      <c r="AMO193" s="297"/>
      <c r="AMP193" s="297"/>
      <c r="AMQ193" s="297"/>
      <c r="AMR193" s="297"/>
      <c r="AMS193" s="297"/>
      <c r="AMT193" s="297"/>
      <c r="AMU193" s="297"/>
      <c r="AMV193" s="297"/>
      <c r="AMW193" s="297"/>
      <c r="AMX193" s="297"/>
      <c r="AMY193" s="297"/>
      <c r="AMZ193" s="297"/>
      <c r="ANA193" s="297"/>
      <c r="ANB193" s="297"/>
      <c r="ANC193" s="297"/>
      <c r="AND193" s="297"/>
      <c r="ANE193" s="297"/>
      <c r="ANF193" s="297"/>
      <c r="ANG193" s="297"/>
      <c r="ANH193" s="297"/>
      <c r="ANI193" s="297"/>
      <c r="ANJ193" s="297"/>
      <c r="ANK193" s="297"/>
      <c r="ANL193" s="297"/>
      <c r="ANM193" s="297"/>
      <c r="ANN193" s="297"/>
      <c r="ANO193" s="297"/>
      <c r="ANP193" s="297"/>
      <c r="ANQ193" s="297"/>
      <c r="ANR193" s="297"/>
      <c r="ANS193" s="297"/>
      <c r="ANT193" s="297"/>
      <c r="ANU193" s="297"/>
      <c r="ANV193" s="297"/>
      <c r="ANW193" s="297"/>
      <c r="ANX193" s="297"/>
      <c r="ANY193" s="297"/>
      <c r="ANZ193" s="297"/>
      <c r="AOA193" s="297"/>
      <c r="AOB193" s="297"/>
      <c r="AOC193" s="297"/>
      <c r="AOD193" s="297"/>
      <c r="AOE193" s="297"/>
      <c r="AOF193" s="297"/>
      <c r="AOG193" s="297"/>
      <c r="AOH193" s="297"/>
      <c r="AOI193" s="297"/>
      <c r="AOJ193" s="297"/>
      <c r="AOK193" s="297"/>
      <c r="AOL193" s="297"/>
      <c r="AOM193" s="297"/>
      <c r="AON193" s="297"/>
      <c r="AOO193" s="297"/>
      <c r="AOP193" s="297"/>
      <c r="AOQ193" s="297"/>
      <c r="AOR193" s="297"/>
      <c r="AOS193" s="297"/>
      <c r="AOT193" s="297"/>
      <c r="AOU193" s="297"/>
      <c r="AOV193" s="297"/>
      <c r="AOW193" s="297"/>
      <c r="AOX193" s="297"/>
      <c r="AOY193" s="297"/>
      <c r="AOZ193" s="297"/>
      <c r="APA193" s="297"/>
      <c r="APB193" s="297"/>
      <c r="APC193" s="297"/>
      <c r="APD193" s="297"/>
      <c r="APE193" s="297"/>
      <c r="APF193" s="297"/>
      <c r="APG193" s="297"/>
      <c r="APH193" s="297"/>
      <c r="API193" s="297"/>
      <c r="APJ193" s="297"/>
      <c r="APK193" s="297"/>
      <c r="APL193" s="297"/>
      <c r="APM193" s="297"/>
      <c r="APN193" s="297"/>
      <c r="APO193" s="297"/>
      <c r="APP193" s="297"/>
      <c r="APQ193" s="297"/>
      <c r="APR193" s="297"/>
      <c r="APS193" s="297"/>
      <c r="APT193" s="297"/>
      <c r="APU193" s="297"/>
      <c r="APV193" s="297"/>
      <c r="APW193" s="297"/>
      <c r="APX193" s="297"/>
      <c r="APY193" s="297"/>
      <c r="APZ193" s="297"/>
      <c r="AQA193" s="297"/>
      <c r="AQB193" s="297"/>
      <c r="AQC193" s="297"/>
      <c r="AQD193" s="297"/>
      <c r="AQE193" s="297"/>
      <c r="AQF193" s="297"/>
      <c r="AQG193" s="297"/>
      <c r="AQH193" s="297"/>
      <c r="AQI193" s="297"/>
      <c r="AQJ193" s="297"/>
      <c r="AQK193" s="297"/>
      <c r="AQL193" s="297"/>
      <c r="AQM193" s="297"/>
      <c r="AQN193" s="297"/>
      <c r="AQO193" s="297"/>
      <c r="AQP193" s="297"/>
    </row>
    <row r="194" spans="1:1134" s="297" customFormat="1" x14ac:dyDescent="0.25">
      <c r="A194" s="302" t="s">
        <v>540</v>
      </c>
      <c r="B194" s="141" t="s">
        <v>638</v>
      </c>
      <c r="C194" s="301" t="s">
        <v>749</v>
      </c>
      <c r="D194" s="309" t="s">
        <v>443</v>
      </c>
      <c r="E194" s="311" t="s">
        <v>443</v>
      </c>
      <c r="F194" s="311" t="s">
        <v>443</v>
      </c>
      <c r="G194" s="311" t="s">
        <v>443</v>
      </c>
      <c r="H194" s="311" t="s">
        <v>443</v>
      </c>
      <c r="I194" s="311" t="s">
        <v>443</v>
      </c>
      <c r="J194" s="311" t="s">
        <v>443</v>
      </c>
      <c r="K194" s="311" t="s">
        <v>443</v>
      </c>
      <c r="L194" s="311" t="s">
        <v>443</v>
      </c>
      <c r="M194" s="311" t="s">
        <v>443</v>
      </c>
      <c r="N194" s="311" t="s">
        <v>443</v>
      </c>
      <c r="O194" s="311" t="s">
        <v>443</v>
      </c>
      <c r="P194" s="311" t="s">
        <v>443</v>
      </c>
      <c r="Q194" s="311" t="s">
        <v>443</v>
      </c>
      <c r="R194" s="342">
        <v>0</v>
      </c>
      <c r="S194" s="311" t="s">
        <v>443</v>
      </c>
    </row>
    <row r="195" spans="1:1134" s="297" customFormat="1" x14ac:dyDescent="0.25">
      <c r="A195" s="302" t="s">
        <v>541</v>
      </c>
      <c r="B195" s="141" t="s">
        <v>866</v>
      </c>
      <c r="C195" s="301" t="s">
        <v>749</v>
      </c>
      <c r="D195" s="309" t="s">
        <v>443</v>
      </c>
      <c r="E195" s="311" t="s">
        <v>443</v>
      </c>
      <c r="F195" s="311" t="s">
        <v>443</v>
      </c>
      <c r="G195" s="311" t="s">
        <v>443</v>
      </c>
      <c r="H195" s="311" t="s">
        <v>443</v>
      </c>
      <c r="I195" s="311" t="s">
        <v>443</v>
      </c>
      <c r="J195" s="311" t="s">
        <v>443</v>
      </c>
      <c r="K195" s="311" t="s">
        <v>443</v>
      </c>
      <c r="L195" s="311" t="s">
        <v>443</v>
      </c>
      <c r="M195" s="311" t="s">
        <v>443</v>
      </c>
      <c r="N195" s="311" t="s">
        <v>443</v>
      </c>
      <c r="O195" s="311" t="s">
        <v>443</v>
      </c>
      <c r="P195" s="311" t="s">
        <v>443</v>
      </c>
      <c r="Q195" s="311" t="s">
        <v>443</v>
      </c>
      <c r="R195" s="342">
        <v>0</v>
      </c>
      <c r="S195" s="311" t="s">
        <v>443</v>
      </c>
    </row>
    <row r="196" spans="1:1134" s="297" customFormat="1" x14ac:dyDescent="0.25">
      <c r="A196" s="302" t="s">
        <v>798</v>
      </c>
      <c r="B196" s="141" t="s">
        <v>799</v>
      </c>
      <c r="C196" s="301" t="s">
        <v>749</v>
      </c>
      <c r="D196" s="309">
        <v>365.38</v>
      </c>
      <c r="E196" s="310">
        <v>464.94</v>
      </c>
      <c r="F196" s="310">
        <v>424.30200000000002</v>
      </c>
      <c r="G196" s="310">
        <v>532.00800000000004</v>
      </c>
      <c r="H196" s="310">
        <v>496.92</v>
      </c>
      <c r="I196" s="311" t="s">
        <v>443</v>
      </c>
      <c r="J196" s="310">
        <v>516.79680000000008</v>
      </c>
      <c r="K196" s="310">
        <v>0</v>
      </c>
      <c r="L196" s="310">
        <v>537.46867200000008</v>
      </c>
      <c r="M196" s="310">
        <v>0</v>
      </c>
      <c r="N196" s="310">
        <v>558.96741888000008</v>
      </c>
      <c r="O196" s="310">
        <v>0</v>
      </c>
      <c r="P196" s="310">
        <v>581.32611563520015</v>
      </c>
      <c r="Q196" s="311" t="s">
        <v>443</v>
      </c>
      <c r="R196" s="342">
        <v>2691.4790065152001</v>
      </c>
      <c r="S196" s="311" t="s">
        <v>443</v>
      </c>
    </row>
    <row r="197" spans="1:1134" s="297" customFormat="1" ht="31.5" x14ac:dyDescent="0.25">
      <c r="A197" s="302" t="s">
        <v>542</v>
      </c>
      <c r="B197" s="285" t="s">
        <v>902</v>
      </c>
      <c r="C197" s="301" t="s">
        <v>749</v>
      </c>
      <c r="D197" s="309" t="s">
        <v>443</v>
      </c>
      <c r="E197" s="311" t="s">
        <v>443</v>
      </c>
      <c r="F197" s="311" t="s">
        <v>443</v>
      </c>
      <c r="G197" s="311" t="s">
        <v>443</v>
      </c>
      <c r="H197" s="311" t="s">
        <v>443</v>
      </c>
      <c r="I197" s="311" t="s">
        <v>443</v>
      </c>
      <c r="J197" s="311" t="s">
        <v>443</v>
      </c>
      <c r="K197" s="311" t="s">
        <v>443</v>
      </c>
      <c r="L197" s="311" t="s">
        <v>443</v>
      </c>
      <c r="M197" s="311" t="s">
        <v>443</v>
      </c>
      <c r="N197" s="311" t="s">
        <v>443</v>
      </c>
      <c r="O197" s="311" t="s">
        <v>443</v>
      </c>
      <c r="P197" s="311" t="s">
        <v>443</v>
      </c>
      <c r="Q197" s="311" t="s">
        <v>443</v>
      </c>
      <c r="R197" s="342">
        <v>0</v>
      </c>
      <c r="S197" s="311" t="s">
        <v>443</v>
      </c>
    </row>
    <row r="198" spans="1:1134" s="297" customFormat="1" ht="31.5" x14ac:dyDescent="0.25">
      <c r="A198" s="302" t="s">
        <v>649</v>
      </c>
      <c r="B198" s="285" t="s">
        <v>1063</v>
      </c>
      <c r="C198" s="301" t="s">
        <v>749</v>
      </c>
      <c r="D198" s="309" t="s">
        <v>443</v>
      </c>
      <c r="E198" s="311" t="s">
        <v>443</v>
      </c>
      <c r="F198" s="311" t="s">
        <v>443</v>
      </c>
      <c r="G198" s="311" t="s">
        <v>443</v>
      </c>
      <c r="H198" s="311" t="s">
        <v>443</v>
      </c>
      <c r="I198" s="311" t="s">
        <v>443</v>
      </c>
      <c r="J198" s="311" t="s">
        <v>443</v>
      </c>
      <c r="K198" s="311" t="s">
        <v>443</v>
      </c>
      <c r="L198" s="311" t="s">
        <v>443</v>
      </c>
      <c r="M198" s="311" t="s">
        <v>443</v>
      </c>
      <c r="N198" s="311" t="s">
        <v>443</v>
      </c>
      <c r="O198" s="311" t="s">
        <v>443</v>
      </c>
      <c r="P198" s="311" t="s">
        <v>443</v>
      </c>
      <c r="Q198" s="311" t="s">
        <v>443</v>
      </c>
      <c r="R198" s="342">
        <v>0</v>
      </c>
      <c r="S198" s="311" t="s">
        <v>443</v>
      </c>
    </row>
    <row r="199" spans="1:1134" s="297" customFormat="1" x14ac:dyDescent="0.25">
      <c r="A199" s="302" t="s">
        <v>650</v>
      </c>
      <c r="B199" s="285" t="s">
        <v>1049</v>
      </c>
      <c r="C199" s="301" t="s">
        <v>749</v>
      </c>
      <c r="D199" s="309" t="s">
        <v>443</v>
      </c>
      <c r="E199" s="311" t="s">
        <v>443</v>
      </c>
      <c r="F199" s="311" t="s">
        <v>443</v>
      </c>
      <c r="G199" s="311" t="s">
        <v>443</v>
      </c>
      <c r="H199" s="311" t="s">
        <v>443</v>
      </c>
      <c r="I199" s="311" t="s">
        <v>443</v>
      </c>
      <c r="J199" s="311" t="s">
        <v>443</v>
      </c>
      <c r="K199" s="311" t="s">
        <v>443</v>
      </c>
      <c r="L199" s="311" t="s">
        <v>443</v>
      </c>
      <c r="M199" s="311" t="s">
        <v>443</v>
      </c>
      <c r="N199" s="311" t="s">
        <v>443</v>
      </c>
      <c r="O199" s="311" t="s">
        <v>443</v>
      </c>
      <c r="P199" s="311" t="s">
        <v>443</v>
      </c>
      <c r="Q199" s="311" t="s">
        <v>443</v>
      </c>
      <c r="R199" s="342">
        <v>0</v>
      </c>
      <c r="S199" s="311" t="s">
        <v>443</v>
      </c>
    </row>
    <row r="200" spans="1:1134" s="297" customFormat="1" x14ac:dyDescent="0.25">
      <c r="A200" s="302" t="s">
        <v>651</v>
      </c>
      <c r="B200" s="285" t="s">
        <v>639</v>
      </c>
      <c r="C200" s="301" t="s">
        <v>749</v>
      </c>
      <c r="D200" s="309">
        <v>218.887</v>
      </c>
      <c r="E200" s="310">
        <v>262.44</v>
      </c>
      <c r="F200" s="310">
        <v>248.50800000000001</v>
      </c>
      <c r="G200" s="310">
        <v>296.464</v>
      </c>
      <c r="H200" s="310">
        <v>326.11040000000003</v>
      </c>
      <c r="I200" s="311" t="s">
        <v>443</v>
      </c>
      <c r="J200" s="310">
        <v>339.15481600000004</v>
      </c>
      <c r="K200" s="310">
        <v>0</v>
      </c>
      <c r="L200" s="310">
        <v>352.72100864000004</v>
      </c>
      <c r="M200" s="311" t="s">
        <v>443</v>
      </c>
      <c r="N200" s="310">
        <v>366.82984898560005</v>
      </c>
      <c r="O200" s="310">
        <v>0</v>
      </c>
      <c r="P200" s="310">
        <v>381.50304294502405</v>
      </c>
      <c r="Q200" s="311" t="s">
        <v>443</v>
      </c>
      <c r="R200" s="342">
        <v>1766.3191165706239</v>
      </c>
      <c r="S200" s="311" t="s">
        <v>443</v>
      </c>
    </row>
    <row r="201" spans="1:1134" s="297" customFormat="1" x14ac:dyDescent="0.25">
      <c r="A201" s="302" t="s">
        <v>652</v>
      </c>
      <c r="B201" s="285" t="s">
        <v>824</v>
      </c>
      <c r="C201" s="301" t="s">
        <v>749</v>
      </c>
      <c r="D201" s="309">
        <v>74.83</v>
      </c>
      <c r="E201" s="311" t="s">
        <v>443</v>
      </c>
      <c r="F201" s="311" t="s">
        <v>443</v>
      </c>
      <c r="G201" s="310">
        <v>88.9392</v>
      </c>
      <c r="H201" s="310">
        <v>97.833120000000008</v>
      </c>
      <c r="I201" s="311" t="s">
        <v>443</v>
      </c>
      <c r="J201" s="310">
        <v>101.74644480000001</v>
      </c>
      <c r="K201" s="310">
        <v>0</v>
      </c>
      <c r="L201" s="310">
        <v>105.81630259200001</v>
      </c>
      <c r="M201" s="311" t="s">
        <v>443</v>
      </c>
      <c r="N201" s="310">
        <v>110.04895469568001</v>
      </c>
      <c r="O201" s="311" t="s">
        <v>443</v>
      </c>
      <c r="P201" s="310">
        <v>114.45091288350721</v>
      </c>
      <c r="Q201" s="311" t="s">
        <v>443</v>
      </c>
      <c r="R201" s="342">
        <v>529.89573497118727</v>
      </c>
      <c r="S201" s="311" t="s">
        <v>443</v>
      </c>
    </row>
    <row r="202" spans="1:1134" s="297" customFormat="1" x14ac:dyDescent="0.25">
      <c r="A202" s="302" t="s">
        <v>791</v>
      </c>
      <c r="B202" s="285" t="s">
        <v>1023</v>
      </c>
      <c r="C202" s="301" t="s">
        <v>749</v>
      </c>
      <c r="D202" s="309">
        <v>229.69200000000001</v>
      </c>
      <c r="E202" s="310">
        <v>284.459</v>
      </c>
      <c r="F202" s="310">
        <v>310.99299999999999</v>
      </c>
      <c r="G202" s="310">
        <v>185</v>
      </c>
      <c r="H202" s="310">
        <v>196.05647999999997</v>
      </c>
      <c r="I202" s="311" t="s">
        <v>443</v>
      </c>
      <c r="J202" s="310">
        <v>204.09873919999995</v>
      </c>
      <c r="K202" s="311" t="s">
        <v>443</v>
      </c>
      <c r="L202" s="310">
        <v>211.46268876799996</v>
      </c>
      <c r="M202" s="311" t="s">
        <v>443</v>
      </c>
      <c r="N202" s="310">
        <v>220.12119631871994</v>
      </c>
      <c r="O202" s="311" t="s">
        <v>443</v>
      </c>
      <c r="P202" s="310">
        <v>229.04604417146874</v>
      </c>
      <c r="Q202" s="311" t="s">
        <v>443</v>
      </c>
      <c r="R202" s="342">
        <v>1060.7851484581886</v>
      </c>
      <c r="S202" s="311" t="s">
        <v>443</v>
      </c>
    </row>
    <row r="203" spans="1:1134" s="297" customFormat="1" x14ac:dyDescent="0.25">
      <c r="A203" s="302" t="s">
        <v>801</v>
      </c>
      <c r="B203" s="141" t="s">
        <v>802</v>
      </c>
      <c r="C203" s="301" t="s">
        <v>749</v>
      </c>
      <c r="D203" s="309">
        <v>55.3</v>
      </c>
      <c r="E203" s="310" t="s">
        <v>286</v>
      </c>
      <c r="F203" s="310" t="s">
        <v>286</v>
      </c>
      <c r="G203" s="310">
        <v>10.7</v>
      </c>
      <c r="H203" s="310">
        <v>10.7</v>
      </c>
      <c r="I203" s="311" t="s">
        <v>443</v>
      </c>
      <c r="J203" s="310">
        <v>10.7</v>
      </c>
      <c r="K203" s="311" t="s">
        <v>443</v>
      </c>
      <c r="L203" s="310">
        <v>10.7</v>
      </c>
      <c r="M203" s="311" t="s">
        <v>443</v>
      </c>
      <c r="N203" s="310">
        <v>10.7</v>
      </c>
      <c r="O203" s="311" t="s">
        <v>443</v>
      </c>
      <c r="P203" s="310">
        <v>10.7</v>
      </c>
      <c r="Q203" s="311" t="s">
        <v>443</v>
      </c>
      <c r="R203" s="342">
        <v>53.5</v>
      </c>
      <c r="S203" s="311" t="s">
        <v>443</v>
      </c>
    </row>
    <row r="204" spans="1:1134" s="297" customFormat="1" x14ac:dyDescent="0.25">
      <c r="A204" s="302" t="s">
        <v>800</v>
      </c>
      <c r="B204" s="285" t="s">
        <v>896</v>
      </c>
      <c r="C204" s="301" t="s">
        <v>749</v>
      </c>
      <c r="D204" s="309">
        <v>61.088999999999999</v>
      </c>
      <c r="E204" s="310">
        <v>65.569000000000003</v>
      </c>
      <c r="F204" s="310">
        <v>71.096999999999994</v>
      </c>
      <c r="G204" s="310">
        <v>71.096999999999994</v>
      </c>
      <c r="H204" s="310">
        <v>74.083073999999996</v>
      </c>
      <c r="I204" s="311" t="s">
        <v>443</v>
      </c>
      <c r="J204" s="310">
        <v>77.046396959999996</v>
      </c>
      <c r="K204" s="311" t="s">
        <v>443</v>
      </c>
      <c r="L204" s="310">
        <v>80.128252838400002</v>
      </c>
      <c r="M204" s="311" t="s">
        <v>443</v>
      </c>
      <c r="N204" s="310">
        <v>83.333382951936002</v>
      </c>
      <c r="O204" s="311" t="s">
        <v>443</v>
      </c>
      <c r="P204" s="310">
        <v>86.666718270013448</v>
      </c>
      <c r="Q204" s="311" t="s">
        <v>443</v>
      </c>
      <c r="R204" s="342">
        <v>401.25782502034946</v>
      </c>
      <c r="S204" s="311" t="s">
        <v>443</v>
      </c>
    </row>
    <row r="205" spans="1:1134" s="297" customFormat="1" x14ac:dyDescent="0.25">
      <c r="A205" s="302" t="s">
        <v>803</v>
      </c>
      <c r="B205" s="285" t="s">
        <v>897</v>
      </c>
      <c r="C205" s="301" t="s">
        <v>749</v>
      </c>
      <c r="D205" s="309">
        <v>28.864000000000001</v>
      </c>
      <c r="E205" s="310">
        <v>52.860999999999997</v>
      </c>
      <c r="F205" s="310">
        <v>51.156999999999996</v>
      </c>
      <c r="G205" s="310">
        <v>51.156999999999996</v>
      </c>
      <c r="H205" s="310">
        <v>70.167000000000002</v>
      </c>
      <c r="I205" s="311" t="s">
        <v>443</v>
      </c>
      <c r="J205" s="310">
        <v>72.973680000000002</v>
      </c>
      <c r="K205" s="311" t="s">
        <v>443</v>
      </c>
      <c r="L205" s="310">
        <v>75.892627200000007</v>
      </c>
      <c r="M205" s="311" t="s">
        <v>443</v>
      </c>
      <c r="N205" s="310">
        <v>78.928332288000007</v>
      </c>
      <c r="O205" s="310">
        <v>0</v>
      </c>
      <c r="P205" s="310">
        <v>82.085465579520005</v>
      </c>
      <c r="Q205" s="311" t="s">
        <v>443</v>
      </c>
      <c r="R205" s="342">
        <v>380.04710506752008</v>
      </c>
      <c r="S205" s="311" t="s">
        <v>443</v>
      </c>
    </row>
    <row r="206" spans="1:1134" s="297" customFormat="1" x14ac:dyDescent="0.25">
      <c r="A206" s="302" t="s">
        <v>804</v>
      </c>
      <c r="B206" s="285" t="s">
        <v>806</v>
      </c>
      <c r="C206" s="301" t="s">
        <v>749</v>
      </c>
      <c r="D206" s="309">
        <v>7.6109999999999998</v>
      </c>
      <c r="E206" s="310">
        <v>6.44</v>
      </c>
      <c r="F206" s="310">
        <v>7.6040000000000001</v>
      </c>
      <c r="G206" s="310">
        <v>3.3159999999999998</v>
      </c>
      <c r="H206" s="310">
        <v>3.6476000000000002</v>
      </c>
      <c r="I206" s="311" t="s">
        <v>443</v>
      </c>
      <c r="J206" s="310">
        <v>0</v>
      </c>
      <c r="K206" s="311" t="s">
        <v>443</v>
      </c>
      <c r="L206" s="310">
        <v>0</v>
      </c>
      <c r="M206" s="311" t="s">
        <v>443</v>
      </c>
      <c r="N206" s="310">
        <v>0</v>
      </c>
      <c r="O206" s="310">
        <v>0</v>
      </c>
      <c r="P206" s="310">
        <v>0</v>
      </c>
      <c r="Q206" s="311" t="s">
        <v>443</v>
      </c>
      <c r="R206" s="342">
        <v>3.6476000000000002</v>
      </c>
      <c r="S206" s="311" t="s">
        <v>443</v>
      </c>
    </row>
    <row r="207" spans="1:1134" s="297" customFormat="1" ht="31.5" x14ac:dyDescent="0.25">
      <c r="A207" s="302" t="s">
        <v>805</v>
      </c>
      <c r="B207" s="285" t="s">
        <v>1003</v>
      </c>
      <c r="C207" s="301" t="s">
        <v>749</v>
      </c>
      <c r="D207" s="309" t="s">
        <v>443</v>
      </c>
      <c r="E207" s="311" t="s">
        <v>443</v>
      </c>
      <c r="F207" s="311" t="s">
        <v>443</v>
      </c>
      <c r="G207" s="311" t="s">
        <v>443</v>
      </c>
      <c r="H207" s="311" t="s">
        <v>443</v>
      </c>
      <c r="I207" s="311" t="s">
        <v>443</v>
      </c>
      <c r="J207" s="311" t="s">
        <v>443</v>
      </c>
      <c r="K207" s="311" t="s">
        <v>443</v>
      </c>
      <c r="L207" s="311" t="s">
        <v>443</v>
      </c>
      <c r="M207" s="311" t="s">
        <v>443</v>
      </c>
      <c r="N207" s="311" t="s">
        <v>443</v>
      </c>
      <c r="O207" s="311" t="s">
        <v>443</v>
      </c>
      <c r="P207" s="311" t="s">
        <v>443</v>
      </c>
      <c r="Q207" s="311" t="s">
        <v>443</v>
      </c>
      <c r="R207" s="342">
        <v>0</v>
      </c>
      <c r="S207" s="311" t="s">
        <v>443</v>
      </c>
    </row>
    <row r="208" spans="1:1134" s="297" customFormat="1" x14ac:dyDescent="0.25">
      <c r="A208" s="302" t="s">
        <v>825</v>
      </c>
      <c r="B208" s="285" t="s">
        <v>1064</v>
      </c>
      <c r="C208" s="301" t="s">
        <v>749</v>
      </c>
      <c r="D208" s="309">
        <v>36.570999999999998</v>
      </c>
      <c r="E208" s="310">
        <v>37.896999999999998</v>
      </c>
      <c r="F208" s="310">
        <v>44.600999999999999</v>
      </c>
      <c r="G208" s="310">
        <v>52.5</v>
      </c>
      <c r="H208" s="310">
        <v>52.5</v>
      </c>
      <c r="I208" s="311" t="s">
        <v>443</v>
      </c>
      <c r="J208" s="310">
        <v>54.6</v>
      </c>
      <c r="K208" s="310">
        <v>0</v>
      </c>
      <c r="L208" s="310">
        <v>56.784000000000006</v>
      </c>
      <c r="M208" s="310">
        <v>0</v>
      </c>
      <c r="N208" s="310">
        <v>59.055360000000007</v>
      </c>
      <c r="O208" s="310">
        <v>0</v>
      </c>
      <c r="P208" s="310">
        <v>61.417574400000007</v>
      </c>
      <c r="Q208" s="311" t="s">
        <v>443</v>
      </c>
      <c r="R208" s="342">
        <v>284.3569344</v>
      </c>
      <c r="S208" s="311" t="s">
        <v>443</v>
      </c>
    </row>
    <row r="209" spans="1:1134" s="320" customFormat="1" ht="26.25" customHeight="1" x14ac:dyDescent="0.25">
      <c r="A209" s="312" t="s">
        <v>543</v>
      </c>
      <c r="B209" s="316" t="s">
        <v>1024</v>
      </c>
      <c r="C209" s="314" t="s">
        <v>749</v>
      </c>
      <c r="D209" s="315">
        <v>4.3689999999999998</v>
      </c>
      <c r="E209" s="315">
        <v>2.702</v>
      </c>
      <c r="F209" s="315">
        <v>0.25</v>
      </c>
      <c r="G209" s="315">
        <v>25.105</v>
      </c>
      <c r="H209" s="315">
        <v>0.25</v>
      </c>
      <c r="I209" s="315">
        <v>0</v>
      </c>
      <c r="J209" s="315">
        <v>0.25</v>
      </c>
      <c r="K209" s="315">
        <v>0</v>
      </c>
      <c r="L209" s="315">
        <v>0.25</v>
      </c>
      <c r="M209" s="315">
        <v>0</v>
      </c>
      <c r="N209" s="315">
        <v>0.25</v>
      </c>
      <c r="O209" s="315">
        <v>0</v>
      </c>
      <c r="P209" s="315">
        <v>0.25</v>
      </c>
      <c r="Q209" s="315">
        <v>0</v>
      </c>
      <c r="R209" s="349">
        <v>1.25</v>
      </c>
      <c r="S209" s="311" t="s">
        <v>443</v>
      </c>
      <c r="T209" s="307"/>
      <c r="U209" s="307"/>
      <c r="V209" s="307"/>
      <c r="W209" s="307"/>
      <c r="X209" s="307"/>
      <c r="Y209" s="307"/>
      <c r="Z209" s="307"/>
      <c r="AA209" s="307"/>
      <c r="AB209" s="307"/>
      <c r="AC209" s="307"/>
      <c r="AD209" s="307"/>
      <c r="AE209" s="307"/>
      <c r="AF209" s="307"/>
      <c r="AG209" s="307"/>
      <c r="AH209" s="307"/>
      <c r="AI209" s="307"/>
      <c r="AJ209" s="307"/>
      <c r="AK209" s="307"/>
      <c r="AL209" s="307"/>
      <c r="AM209" s="307"/>
      <c r="AN209" s="307"/>
      <c r="AO209" s="307"/>
      <c r="AP209" s="307"/>
      <c r="AQ209" s="307"/>
      <c r="AR209" s="307"/>
      <c r="AS209" s="307"/>
      <c r="AT209" s="307"/>
      <c r="AU209" s="307"/>
      <c r="AV209" s="307"/>
      <c r="AW209" s="307"/>
      <c r="AX209" s="307"/>
      <c r="AY209" s="307"/>
      <c r="AZ209" s="307"/>
      <c r="BA209" s="307"/>
      <c r="BB209" s="307"/>
      <c r="BC209" s="307"/>
      <c r="BD209" s="307"/>
      <c r="BE209" s="307"/>
      <c r="BF209" s="307"/>
      <c r="BG209" s="307"/>
      <c r="BH209" s="307"/>
      <c r="BI209" s="307"/>
      <c r="BJ209" s="307"/>
      <c r="BK209" s="307"/>
      <c r="BL209" s="307"/>
      <c r="BM209" s="307"/>
      <c r="BN209" s="307"/>
      <c r="BO209" s="307"/>
      <c r="BP209" s="307"/>
      <c r="BQ209" s="307"/>
      <c r="BR209" s="307"/>
      <c r="BS209" s="307"/>
      <c r="BT209" s="307"/>
      <c r="BU209" s="307"/>
      <c r="BV209" s="307"/>
      <c r="BW209" s="307"/>
      <c r="BX209" s="307"/>
      <c r="BY209" s="307"/>
      <c r="BZ209" s="307"/>
      <c r="CA209" s="307"/>
      <c r="CB209" s="307"/>
      <c r="CC209" s="307"/>
      <c r="CD209" s="307"/>
      <c r="CE209" s="307"/>
      <c r="CF209" s="307"/>
      <c r="CG209" s="307"/>
      <c r="CH209" s="307"/>
      <c r="CI209" s="307"/>
      <c r="CJ209" s="307"/>
      <c r="CK209" s="307"/>
      <c r="CL209" s="307"/>
      <c r="CM209" s="307"/>
      <c r="CN209" s="307"/>
      <c r="CO209" s="307"/>
      <c r="CP209" s="307"/>
      <c r="CQ209" s="307"/>
      <c r="CR209" s="307"/>
      <c r="CS209" s="307"/>
      <c r="CT209" s="307"/>
      <c r="CU209" s="307"/>
      <c r="CV209" s="307"/>
      <c r="CW209" s="307"/>
      <c r="CX209" s="307"/>
      <c r="CY209" s="307"/>
      <c r="CZ209" s="307"/>
      <c r="DA209" s="307"/>
      <c r="DB209" s="307"/>
      <c r="DC209" s="307"/>
      <c r="DD209" s="307"/>
      <c r="DE209" s="307"/>
      <c r="DF209" s="307"/>
      <c r="DG209" s="307"/>
      <c r="DH209" s="307"/>
      <c r="DI209" s="307"/>
      <c r="DJ209" s="307"/>
      <c r="DK209" s="307"/>
      <c r="DL209" s="307"/>
      <c r="DM209" s="307"/>
      <c r="DN209" s="307"/>
      <c r="DO209" s="307"/>
      <c r="DP209" s="307"/>
      <c r="DQ209" s="307"/>
      <c r="DR209" s="307"/>
      <c r="DS209" s="307"/>
      <c r="DT209" s="307"/>
      <c r="DU209" s="307"/>
      <c r="DV209" s="307"/>
      <c r="DW209" s="307"/>
      <c r="DX209" s="307"/>
      <c r="DY209" s="307"/>
      <c r="DZ209" s="307"/>
      <c r="EA209" s="307"/>
      <c r="EB209" s="307"/>
      <c r="EC209" s="307"/>
      <c r="ED209" s="307"/>
      <c r="EE209" s="307"/>
      <c r="EF209" s="307"/>
      <c r="EG209" s="307"/>
      <c r="EH209" s="307"/>
      <c r="EI209" s="307"/>
      <c r="EJ209" s="307"/>
      <c r="EK209" s="307"/>
      <c r="EL209" s="307"/>
      <c r="EM209" s="307"/>
      <c r="EN209" s="307"/>
      <c r="EO209" s="307"/>
      <c r="EP209" s="307"/>
      <c r="EQ209" s="307"/>
      <c r="ER209" s="307"/>
      <c r="ES209" s="307"/>
      <c r="ET209" s="307"/>
      <c r="EU209" s="307"/>
      <c r="EV209" s="307"/>
      <c r="EW209" s="307"/>
      <c r="EX209" s="307"/>
      <c r="EY209" s="307"/>
      <c r="EZ209" s="307"/>
      <c r="FA209" s="307"/>
      <c r="FB209" s="307"/>
      <c r="FC209" s="307"/>
      <c r="FD209" s="307"/>
      <c r="FE209" s="307"/>
      <c r="FF209" s="307"/>
      <c r="FG209" s="307"/>
      <c r="FH209" s="307"/>
      <c r="FI209" s="307"/>
      <c r="FJ209" s="307"/>
      <c r="FK209" s="307"/>
      <c r="FL209" s="307"/>
      <c r="FM209" s="307"/>
      <c r="FN209" s="307"/>
      <c r="FO209" s="307"/>
      <c r="FP209" s="307"/>
      <c r="FQ209" s="307"/>
      <c r="FR209" s="307"/>
      <c r="FS209" s="307"/>
      <c r="FT209" s="307"/>
      <c r="FU209" s="307"/>
      <c r="FV209" s="307"/>
      <c r="FW209" s="307"/>
      <c r="FX209" s="307"/>
      <c r="FY209" s="307"/>
      <c r="FZ209" s="307"/>
      <c r="GA209" s="307"/>
      <c r="GB209" s="307"/>
      <c r="GC209" s="307"/>
      <c r="GD209" s="307"/>
      <c r="GE209" s="307"/>
      <c r="GF209" s="307"/>
      <c r="GG209" s="307"/>
      <c r="GH209" s="307"/>
      <c r="GI209" s="307"/>
      <c r="GJ209" s="307"/>
      <c r="GK209" s="307"/>
      <c r="GL209" s="307"/>
      <c r="GM209" s="307"/>
      <c r="GN209" s="307"/>
      <c r="GO209" s="307"/>
      <c r="GP209" s="307"/>
      <c r="GQ209" s="307"/>
      <c r="GR209" s="307"/>
      <c r="GS209" s="307"/>
      <c r="GT209" s="307"/>
      <c r="GU209" s="307"/>
      <c r="GV209" s="307"/>
      <c r="GW209" s="307"/>
      <c r="GX209" s="307"/>
      <c r="GY209" s="307"/>
      <c r="GZ209" s="307"/>
      <c r="HA209" s="307"/>
      <c r="HB209" s="307"/>
      <c r="HC209" s="307"/>
      <c r="HD209" s="307"/>
      <c r="HE209" s="307"/>
      <c r="HF209" s="307"/>
      <c r="HG209" s="307"/>
      <c r="HH209" s="307"/>
      <c r="HI209" s="307"/>
      <c r="HJ209" s="307"/>
      <c r="HK209" s="307"/>
      <c r="HL209" s="307"/>
      <c r="HM209" s="307"/>
      <c r="HN209" s="307"/>
      <c r="HO209" s="307"/>
      <c r="HP209" s="307"/>
      <c r="HQ209" s="307"/>
      <c r="HR209" s="307"/>
      <c r="HS209" s="307"/>
      <c r="HT209" s="307"/>
      <c r="HU209" s="307"/>
      <c r="HV209" s="307"/>
      <c r="HW209" s="307"/>
      <c r="HX209" s="307"/>
      <c r="HY209" s="307"/>
      <c r="HZ209" s="307"/>
      <c r="IA209" s="307"/>
      <c r="IB209" s="307"/>
      <c r="IC209" s="307"/>
      <c r="ID209" s="307"/>
      <c r="IE209" s="307"/>
      <c r="IF209" s="307"/>
      <c r="IG209" s="307"/>
      <c r="IH209" s="307"/>
      <c r="II209" s="307"/>
      <c r="IJ209" s="307"/>
      <c r="IK209" s="307"/>
      <c r="IL209" s="307"/>
      <c r="IM209" s="307"/>
      <c r="IN209" s="307"/>
      <c r="IO209" s="307"/>
      <c r="IP209" s="307"/>
      <c r="IQ209" s="307"/>
      <c r="IR209" s="307"/>
      <c r="IS209" s="307"/>
      <c r="IT209" s="307"/>
      <c r="IU209" s="307"/>
      <c r="IV209" s="307"/>
      <c r="IW209" s="307"/>
      <c r="IX209" s="307"/>
      <c r="IY209" s="307"/>
      <c r="IZ209" s="307"/>
      <c r="JA209" s="307"/>
      <c r="JB209" s="307"/>
      <c r="JC209" s="307"/>
      <c r="JD209" s="307"/>
      <c r="JE209" s="307"/>
      <c r="JF209" s="307"/>
      <c r="JG209" s="307"/>
      <c r="JH209" s="307"/>
      <c r="JI209" s="307"/>
      <c r="JJ209" s="307"/>
      <c r="JK209" s="307"/>
      <c r="JL209" s="307"/>
      <c r="JM209" s="307"/>
      <c r="JN209" s="307"/>
      <c r="JO209" s="307"/>
      <c r="JP209" s="307"/>
      <c r="JQ209" s="307"/>
      <c r="JR209" s="307"/>
      <c r="JS209" s="307"/>
      <c r="JT209" s="307"/>
      <c r="JU209" s="307"/>
      <c r="JV209" s="307"/>
      <c r="JW209" s="307"/>
      <c r="JX209" s="307"/>
      <c r="JY209" s="307"/>
      <c r="JZ209" s="307"/>
      <c r="KA209" s="307"/>
      <c r="KB209" s="307"/>
      <c r="KC209" s="307"/>
      <c r="KD209" s="307"/>
      <c r="KE209" s="307"/>
      <c r="KF209" s="307"/>
      <c r="KG209" s="307"/>
      <c r="KH209" s="307"/>
      <c r="KI209" s="307"/>
      <c r="KJ209" s="307"/>
      <c r="KK209" s="307"/>
      <c r="KL209" s="307"/>
      <c r="KM209" s="307"/>
      <c r="KN209" s="307"/>
      <c r="KO209" s="307"/>
      <c r="KP209" s="307"/>
      <c r="KQ209" s="307"/>
      <c r="KR209" s="307"/>
      <c r="KS209" s="307"/>
      <c r="KT209" s="307"/>
      <c r="KU209" s="307"/>
      <c r="KV209" s="307"/>
      <c r="KW209" s="307"/>
      <c r="KX209" s="307"/>
      <c r="KY209" s="307"/>
      <c r="KZ209" s="307"/>
      <c r="LA209" s="307"/>
      <c r="LB209" s="307"/>
      <c r="LC209" s="307"/>
      <c r="LD209" s="307"/>
      <c r="LE209" s="307"/>
      <c r="LF209" s="307"/>
      <c r="LG209" s="307"/>
      <c r="LH209" s="307"/>
      <c r="LI209" s="307"/>
      <c r="LJ209" s="307"/>
      <c r="LK209" s="307"/>
      <c r="LL209" s="307"/>
      <c r="LM209" s="307"/>
      <c r="LN209" s="307"/>
      <c r="LO209" s="307"/>
      <c r="LP209" s="307"/>
      <c r="LQ209" s="307"/>
      <c r="LR209" s="307"/>
      <c r="LS209" s="307"/>
      <c r="LT209" s="307"/>
      <c r="LU209" s="307"/>
      <c r="LV209" s="307"/>
      <c r="LW209" s="307"/>
      <c r="LX209" s="307"/>
      <c r="LY209" s="307"/>
      <c r="LZ209" s="307"/>
      <c r="MA209" s="307"/>
      <c r="MB209" s="307"/>
      <c r="MC209" s="307"/>
      <c r="MD209" s="307"/>
      <c r="ME209" s="307"/>
      <c r="MF209" s="307"/>
      <c r="MG209" s="307"/>
      <c r="MH209" s="307"/>
      <c r="MI209" s="307"/>
      <c r="MJ209" s="307"/>
      <c r="MK209" s="307"/>
      <c r="ML209" s="307"/>
      <c r="MM209" s="307"/>
      <c r="MN209" s="307"/>
      <c r="MO209" s="307"/>
      <c r="MP209" s="307"/>
      <c r="MQ209" s="307"/>
      <c r="MR209" s="307"/>
      <c r="MS209" s="307"/>
      <c r="MT209" s="307"/>
      <c r="MU209" s="307"/>
      <c r="MV209" s="307"/>
      <c r="MW209" s="307"/>
      <c r="MX209" s="307"/>
      <c r="MY209" s="307"/>
      <c r="MZ209" s="307"/>
      <c r="NA209" s="307"/>
      <c r="NB209" s="307"/>
      <c r="NC209" s="307"/>
      <c r="ND209" s="307"/>
      <c r="NE209" s="307"/>
      <c r="NF209" s="307"/>
      <c r="NG209" s="307"/>
      <c r="NH209" s="307"/>
      <c r="NI209" s="307"/>
      <c r="NJ209" s="307"/>
      <c r="NK209" s="307"/>
      <c r="NL209" s="307"/>
      <c r="NM209" s="307"/>
      <c r="NN209" s="307"/>
      <c r="NO209" s="307"/>
      <c r="NP209" s="307"/>
      <c r="NQ209" s="307"/>
      <c r="NR209" s="307"/>
      <c r="NS209" s="307"/>
      <c r="NT209" s="307"/>
      <c r="NU209" s="307"/>
      <c r="NV209" s="307"/>
      <c r="NW209" s="307"/>
      <c r="NX209" s="307"/>
      <c r="NY209" s="307"/>
      <c r="NZ209" s="307"/>
      <c r="OA209" s="307"/>
      <c r="OB209" s="307"/>
      <c r="OC209" s="307"/>
      <c r="OD209" s="307"/>
      <c r="OE209" s="307"/>
      <c r="OF209" s="307"/>
      <c r="OG209" s="307"/>
      <c r="OH209" s="307"/>
      <c r="OI209" s="307"/>
      <c r="OJ209" s="307"/>
      <c r="OK209" s="307"/>
      <c r="OL209" s="307"/>
      <c r="OM209" s="307"/>
      <c r="ON209" s="307"/>
      <c r="OO209" s="307"/>
      <c r="OP209" s="307"/>
      <c r="OQ209" s="307"/>
      <c r="OR209" s="307"/>
      <c r="OS209" s="307"/>
      <c r="OT209" s="307"/>
      <c r="OU209" s="307"/>
      <c r="OV209" s="307"/>
      <c r="OW209" s="307"/>
      <c r="OX209" s="307"/>
      <c r="OY209" s="307"/>
      <c r="OZ209" s="307"/>
      <c r="PA209" s="307"/>
      <c r="PB209" s="307"/>
      <c r="PC209" s="307"/>
      <c r="PD209" s="307"/>
      <c r="PE209" s="307"/>
      <c r="PF209" s="307"/>
      <c r="PG209" s="307"/>
      <c r="PH209" s="307"/>
      <c r="PI209" s="307"/>
      <c r="PJ209" s="307"/>
      <c r="PK209" s="307"/>
      <c r="PL209" s="307"/>
      <c r="PM209" s="307"/>
      <c r="PN209" s="307"/>
      <c r="PO209" s="307"/>
      <c r="PP209" s="307"/>
      <c r="PQ209" s="307"/>
      <c r="PR209" s="307"/>
      <c r="PS209" s="307"/>
      <c r="PT209" s="307"/>
      <c r="PU209" s="307"/>
      <c r="PV209" s="307"/>
      <c r="PW209" s="307"/>
      <c r="PX209" s="307"/>
      <c r="PY209" s="307"/>
      <c r="PZ209" s="307"/>
      <c r="QA209" s="307"/>
      <c r="QB209" s="307"/>
      <c r="QC209" s="307"/>
      <c r="QD209" s="307"/>
      <c r="QE209" s="307"/>
      <c r="QF209" s="307"/>
      <c r="QG209" s="307"/>
      <c r="QH209" s="307"/>
      <c r="QI209" s="307"/>
      <c r="QJ209" s="307"/>
      <c r="QK209" s="307"/>
      <c r="QL209" s="307"/>
      <c r="QM209" s="307"/>
      <c r="QN209" s="307"/>
      <c r="QO209" s="307"/>
      <c r="QP209" s="307"/>
      <c r="QQ209" s="307"/>
      <c r="QR209" s="307"/>
      <c r="QS209" s="307"/>
      <c r="QT209" s="307"/>
      <c r="QU209" s="307"/>
      <c r="QV209" s="307"/>
      <c r="QW209" s="307"/>
      <c r="QX209" s="307"/>
      <c r="QY209" s="307"/>
      <c r="QZ209" s="307"/>
      <c r="RA209" s="307"/>
      <c r="RB209" s="307"/>
      <c r="RC209" s="307"/>
      <c r="RD209" s="307"/>
      <c r="RE209" s="307"/>
      <c r="RF209" s="307"/>
      <c r="RG209" s="307"/>
      <c r="RH209" s="307"/>
      <c r="RI209" s="307"/>
      <c r="RJ209" s="307"/>
      <c r="RK209" s="307"/>
      <c r="RL209" s="307"/>
      <c r="RM209" s="307"/>
      <c r="RN209" s="307"/>
      <c r="RO209" s="307"/>
      <c r="RP209" s="307"/>
      <c r="RQ209" s="307"/>
      <c r="RR209" s="307"/>
      <c r="RS209" s="307"/>
      <c r="RT209" s="307"/>
      <c r="RU209" s="307"/>
      <c r="RV209" s="307"/>
      <c r="RW209" s="307"/>
      <c r="RX209" s="307"/>
      <c r="RY209" s="307"/>
      <c r="RZ209" s="307"/>
      <c r="SA209" s="307"/>
      <c r="SB209" s="307"/>
      <c r="SC209" s="307"/>
      <c r="SD209" s="307"/>
      <c r="SE209" s="307"/>
      <c r="SF209" s="307"/>
      <c r="SG209" s="307"/>
      <c r="SH209" s="307"/>
      <c r="SI209" s="307"/>
      <c r="SJ209" s="307"/>
      <c r="SK209" s="307"/>
      <c r="SL209" s="307"/>
      <c r="SM209" s="307"/>
      <c r="SN209" s="307"/>
      <c r="SO209" s="307"/>
      <c r="SP209" s="307"/>
      <c r="SQ209" s="307"/>
      <c r="SR209" s="307"/>
      <c r="SS209" s="307"/>
      <c r="ST209" s="307"/>
      <c r="SU209" s="307"/>
      <c r="SV209" s="307"/>
      <c r="SW209" s="307"/>
      <c r="SX209" s="307"/>
      <c r="SY209" s="307"/>
      <c r="SZ209" s="307"/>
      <c r="TA209" s="307"/>
      <c r="TB209" s="307"/>
      <c r="TC209" s="307"/>
      <c r="TD209" s="307"/>
      <c r="TE209" s="307"/>
      <c r="TF209" s="307"/>
      <c r="TG209" s="307"/>
      <c r="TH209" s="307"/>
      <c r="TI209" s="307"/>
      <c r="TJ209" s="307"/>
      <c r="TK209" s="307"/>
      <c r="TL209" s="307"/>
      <c r="TM209" s="307"/>
      <c r="TN209" s="307"/>
      <c r="TO209" s="307"/>
      <c r="TP209" s="307"/>
      <c r="TQ209" s="307"/>
      <c r="TR209" s="307"/>
      <c r="TS209" s="307"/>
      <c r="TT209" s="307"/>
      <c r="TU209" s="307"/>
      <c r="TV209" s="307"/>
      <c r="TW209" s="307"/>
      <c r="TX209" s="307"/>
      <c r="TY209" s="307"/>
      <c r="TZ209" s="307"/>
      <c r="UA209" s="307"/>
      <c r="UB209" s="307"/>
      <c r="UC209" s="307"/>
      <c r="UD209" s="307"/>
      <c r="UE209" s="307"/>
      <c r="UF209" s="307"/>
      <c r="UG209" s="307"/>
      <c r="UH209" s="307"/>
      <c r="UI209" s="307"/>
      <c r="UJ209" s="307"/>
      <c r="UK209" s="307"/>
      <c r="UL209" s="307"/>
      <c r="UM209" s="307"/>
      <c r="UN209" s="307"/>
      <c r="UO209" s="307"/>
      <c r="UP209" s="307"/>
      <c r="UQ209" s="307"/>
      <c r="UR209" s="307"/>
      <c r="US209" s="307"/>
      <c r="UT209" s="307"/>
      <c r="UU209" s="307"/>
      <c r="UV209" s="307"/>
      <c r="UW209" s="307"/>
      <c r="UX209" s="307"/>
      <c r="UY209" s="307"/>
      <c r="UZ209" s="307"/>
      <c r="VA209" s="307"/>
      <c r="VB209" s="307"/>
      <c r="VC209" s="307"/>
      <c r="VD209" s="307"/>
      <c r="VE209" s="307"/>
      <c r="VF209" s="307"/>
      <c r="VG209" s="307"/>
      <c r="VH209" s="307"/>
      <c r="VI209" s="307"/>
      <c r="VJ209" s="307"/>
      <c r="VK209" s="307"/>
      <c r="VL209" s="307"/>
      <c r="VM209" s="307"/>
      <c r="VN209" s="307"/>
      <c r="VO209" s="307"/>
      <c r="VP209" s="307"/>
      <c r="VQ209" s="307"/>
      <c r="VR209" s="307"/>
      <c r="VS209" s="307"/>
      <c r="VT209" s="307"/>
      <c r="VU209" s="307"/>
      <c r="VV209" s="307"/>
      <c r="VW209" s="307"/>
      <c r="VX209" s="307"/>
      <c r="VY209" s="307"/>
      <c r="VZ209" s="307"/>
      <c r="WA209" s="307"/>
      <c r="WB209" s="307"/>
      <c r="WC209" s="307"/>
      <c r="WD209" s="307"/>
      <c r="WE209" s="307"/>
      <c r="WF209" s="307"/>
      <c r="WG209" s="307"/>
      <c r="WH209" s="307"/>
      <c r="WI209" s="307"/>
      <c r="WJ209" s="307"/>
      <c r="WK209" s="307"/>
      <c r="WL209" s="307"/>
      <c r="WM209" s="307"/>
      <c r="WN209" s="307"/>
      <c r="WO209" s="307"/>
      <c r="WP209" s="307"/>
      <c r="WQ209" s="307"/>
      <c r="WR209" s="307"/>
      <c r="WS209" s="307"/>
      <c r="WT209" s="307"/>
      <c r="WU209" s="307"/>
      <c r="WV209" s="307"/>
      <c r="WW209" s="307"/>
      <c r="WX209" s="307"/>
      <c r="WY209" s="307"/>
      <c r="WZ209" s="307"/>
      <c r="XA209" s="307"/>
      <c r="XB209" s="307"/>
      <c r="XC209" s="307"/>
      <c r="XD209" s="307"/>
      <c r="XE209" s="307"/>
      <c r="XF209" s="307"/>
      <c r="XG209" s="307"/>
      <c r="XH209" s="307"/>
      <c r="XI209" s="307"/>
      <c r="XJ209" s="307"/>
      <c r="XK209" s="307"/>
      <c r="XL209" s="307"/>
      <c r="XM209" s="307"/>
      <c r="XN209" s="307"/>
      <c r="XO209" s="307"/>
      <c r="XP209" s="307"/>
      <c r="XQ209" s="307"/>
      <c r="XR209" s="307"/>
      <c r="XS209" s="307"/>
      <c r="XT209" s="307"/>
      <c r="XU209" s="307"/>
      <c r="XV209" s="307"/>
      <c r="XW209" s="307"/>
      <c r="XX209" s="307"/>
      <c r="XY209" s="307"/>
      <c r="XZ209" s="307"/>
      <c r="YA209" s="307"/>
      <c r="YB209" s="307"/>
      <c r="YC209" s="307"/>
      <c r="YD209" s="307"/>
      <c r="YE209" s="307"/>
      <c r="YF209" s="307"/>
      <c r="YG209" s="307"/>
      <c r="YH209" s="307"/>
      <c r="YI209" s="307"/>
      <c r="YJ209" s="307"/>
      <c r="YK209" s="307"/>
      <c r="YL209" s="307"/>
      <c r="YM209" s="307"/>
      <c r="YN209" s="307"/>
      <c r="YO209" s="307"/>
      <c r="YP209" s="307"/>
      <c r="YQ209" s="307"/>
      <c r="YR209" s="307"/>
      <c r="YS209" s="307"/>
      <c r="YT209" s="307"/>
      <c r="YU209" s="307"/>
      <c r="YV209" s="307"/>
      <c r="YW209" s="307"/>
      <c r="YX209" s="307"/>
      <c r="YY209" s="307"/>
      <c r="YZ209" s="307"/>
      <c r="ZA209" s="307"/>
      <c r="ZB209" s="307"/>
      <c r="ZC209" s="307"/>
      <c r="ZD209" s="307"/>
      <c r="ZE209" s="307"/>
      <c r="ZF209" s="307"/>
      <c r="ZG209" s="307"/>
      <c r="ZH209" s="307"/>
      <c r="ZI209" s="307"/>
      <c r="ZJ209" s="307"/>
      <c r="ZK209" s="307"/>
      <c r="ZL209" s="307"/>
      <c r="ZM209" s="307"/>
      <c r="ZN209" s="307"/>
      <c r="ZO209" s="307"/>
      <c r="ZP209" s="307"/>
      <c r="ZQ209" s="307"/>
      <c r="ZR209" s="307"/>
      <c r="ZS209" s="307"/>
      <c r="ZT209" s="307"/>
      <c r="ZU209" s="307"/>
      <c r="ZV209" s="307"/>
      <c r="ZW209" s="307"/>
      <c r="ZX209" s="307"/>
      <c r="ZY209" s="307"/>
      <c r="ZZ209" s="307"/>
      <c r="AAA209" s="307"/>
      <c r="AAB209" s="307"/>
      <c r="AAC209" s="307"/>
      <c r="AAD209" s="307"/>
      <c r="AAE209" s="307"/>
      <c r="AAF209" s="307"/>
      <c r="AAG209" s="307"/>
      <c r="AAH209" s="307"/>
      <c r="AAI209" s="307"/>
      <c r="AAJ209" s="307"/>
      <c r="AAK209" s="307"/>
      <c r="AAL209" s="307"/>
      <c r="AAM209" s="307"/>
      <c r="AAN209" s="307"/>
      <c r="AAO209" s="307"/>
      <c r="AAP209" s="307"/>
      <c r="AAQ209" s="307"/>
      <c r="AAR209" s="307"/>
      <c r="AAS209" s="307"/>
      <c r="AAT209" s="307"/>
      <c r="AAU209" s="307"/>
      <c r="AAV209" s="307"/>
      <c r="AAW209" s="307"/>
      <c r="AAX209" s="307"/>
      <c r="AAY209" s="307"/>
      <c r="AAZ209" s="307"/>
      <c r="ABA209" s="307"/>
      <c r="ABB209" s="307"/>
      <c r="ABC209" s="307"/>
      <c r="ABD209" s="307"/>
      <c r="ABE209" s="307"/>
      <c r="ABF209" s="307"/>
      <c r="ABG209" s="307"/>
      <c r="ABH209" s="307"/>
      <c r="ABI209" s="307"/>
      <c r="ABJ209" s="307"/>
      <c r="ABK209" s="307"/>
      <c r="ABL209" s="307"/>
      <c r="ABM209" s="307"/>
      <c r="ABN209" s="307"/>
      <c r="ABO209" s="307"/>
      <c r="ABP209" s="307"/>
      <c r="ABQ209" s="307"/>
      <c r="ABR209" s="307"/>
      <c r="ABS209" s="307"/>
      <c r="ABT209" s="307"/>
      <c r="ABU209" s="307"/>
      <c r="ABV209" s="307"/>
      <c r="ABW209" s="307"/>
      <c r="ABX209" s="307"/>
      <c r="ABY209" s="307"/>
      <c r="ABZ209" s="307"/>
      <c r="ACA209" s="307"/>
      <c r="ACB209" s="307"/>
      <c r="ACC209" s="307"/>
      <c r="ACD209" s="307"/>
      <c r="ACE209" s="307"/>
      <c r="ACF209" s="307"/>
      <c r="ACG209" s="307"/>
      <c r="ACH209" s="307"/>
      <c r="ACI209" s="307"/>
      <c r="ACJ209" s="307"/>
      <c r="ACK209" s="307"/>
      <c r="ACL209" s="307"/>
      <c r="ACM209" s="307"/>
      <c r="ACN209" s="307"/>
      <c r="ACO209" s="307"/>
      <c r="ACP209" s="307"/>
      <c r="ACQ209" s="307"/>
      <c r="ACR209" s="307"/>
      <c r="ACS209" s="307"/>
      <c r="ACT209" s="307"/>
      <c r="ACU209" s="307"/>
      <c r="ACV209" s="307"/>
      <c r="ACW209" s="307"/>
      <c r="ACX209" s="307"/>
      <c r="ACY209" s="307"/>
      <c r="ACZ209" s="307"/>
      <c r="ADA209" s="307"/>
      <c r="ADB209" s="307"/>
      <c r="ADC209" s="307"/>
      <c r="ADD209" s="307"/>
      <c r="ADE209" s="307"/>
      <c r="ADF209" s="307"/>
      <c r="ADG209" s="307"/>
      <c r="ADH209" s="307"/>
      <c r="ADI209" s="307"/>
      <c r="ADJ209" s="307"/>
      <c r="ADK209" s="307"/>
      <c r="ADL209" s="307"/>
      <c r="ADM209" s="307"/>
      <c r="ADN209" s="307"/>
      <c r="ADO209" s="307"/>
      <c r="ADP209" s="307"/>
      <c r="ADQ209" s="307"/>
      <c r="ADR209" s="307"/>
      <c r="ADS209" s="307"/>
      <c r="ADT209" s="307"/>
      <c r="ADU209" s="307"/>
      <c r="ADV209" s="307"/>
      <c r="ADW209" s="307"/>
      <c r="ADX209" s="307"/>
      <c r="ADY209" s="307"/>
      <c r="ADZ209" s="307"/>
      <c r="AEA209" s="307"/>
      <c r="AEB209" s="307"/>
      <c r="AEC209" s="307"/>
      <c r="AED209" s="307"/>
      <c r="AEE209" s="307"/>
      <c r="AEF209" s="307"/>
      <c r="AEG209" s="307"/>
      <c r="AEH209" s="307"/>
      <c r="AEI209" s="307"/>
      <c r="AEJ209" s="307"/>
      <c r="AEK209" s="307"/>
      <c r="AEL209" s="307"/>
      <c r="AEM209" s="307"/>
      <c r="AEN209" s="307"/>
      <c r="AEO209" s="307"/>
      <c r="AEP209" s="307"/>
      <c r="AEQ209" s="307"/>
      <c r="AER209" s="307"/>
      <c r="AES209" s="307"/>
      <c r="AET209" s="307"/>
      <c r="AEU209" s="307"/>
      <c r="AEV209" s="307"/>
      <c r="AEW209" s="307"/>
      <c r="AEX209" s="307"/>
      <c r="AEY209" s="307"/>
      <c r="AEZ209" s="307"/>
      <c r="AFA209" s="307"/>
      <c r="AFB209" s="307"/>
      <c r="AFC209" s="307"/>
      <c r="AFD209" s="307"/>
      <c r="AFE209" s="307"/>
      <c r="AFF209" s="307"/>
      <c r="AFG209" s="307"/>
      <c r="AFH209" s="307"/>
      <c r="AFI209" s="307"/>
      <c r="AFJ209" s="307"/>
      <c r="AFK209" s="307"/>
      <c r="AFL209" s="307"/>
      <c r="AFM209" s="307"/>
      <c r="AFN209" s="307"/>
      <c r="AFO209" s="307"/>
      <c r="AFP209" s="307"/>
      <c r="AFQ209" s="307"/>
      <c r="AFR209" s="307"/>
      <c r="AFS209" s="307"/>
      <c r="AFT209" s="307"/>
      <c r="AFU209" s="307"/>
      <c r="AFV209" s="307"/>
      <c r="AFW209" s="307"/>
      <c r="AFX209" s="307"/>
      <c r="AFY209" s="307"/>
      <c r="AFZ209" s="307"/>
      <c r="AGA209" s="307"/>
      <c r="AGB209" s="307"/>
      <c r="AGC209" s="307"/>
      <c r="AGD209" s="307"/>
      <c r="AGE209" s="307"/>
      <c r="AGF209" s="307"/>
      <c r="AGG209" s="307"/>
      <c r="AGH209" s="307"/>
      <c r="AGI209" s="307"/>
      <c r="AGJ209" s="307"/>
      <c r="AGK209" s="307"/>
      <c r="AGL209" s="307"/>
      <c r="AGM209" s="307"/>
      <c r="AGN209" s="307"/>
      <c r="AGO209" s="307"/>
      <c r="AGP209" s="307"/>
      <c r="AGQ209" s="307"/>
      <c r="AGR209" s="307"/>
      <c r="AGS209" s="307"/>
      <c r="AGT209" s="307"/>
      <c r="AGU209" s="307"/>
      <c r="AGV209" s="307"/>
      <c r="AGW209" s="307"/>
      <c r="AGX209" s="307"/>
      <c r="AGY209" s="307"/>
      <c r="AGZ209" s="307"/>
      <c r="AHA209" s="307"/>
      <c r="AHB209" s="307"/>
      <c r="AHC209" s="307"/>
      <c r="AHD209" s="307"/>
      <c r="AHE209" s="307"/>
      <c r="AHF209" s="307"/>
      <c r="AHG209" s="307"/>
      <c r="AHH209" s="307"/>
      <c r="AHI209" s="307"/>
      <c r="AHJ209" s="307"/>
      <c r="AHK209" s="307"/>
      <c r="AHL209" s="307"/>
      <c r="AHM209" s="307"/>
      <c r="AHN209" s="307"/>
      <c r="AHO209" s="307"/>
      <c r="AHP209" s="307"/>
      <c r="AHQ209" s="307"/>
      <c r="AHR209" s="307"/>
      <c r="AHS209" s="307"/>
      <c r="AHT209" s="307"/>
      <c r="AHU209" s="307"/>
      <c r="AHV209" s="307"/>
      <c r="AHW209" s="307"/>
      <c r="AHX209" s="307"/>
      <c r="AHY209" s="307"/>
      <c r="AHZ209" s="307"/>
      <c r="AIA209" s="307"/>
      <c r="AIB209" s="307"/>
      <c r="AIC209" s="307"/>
      <c r="AID209" s="307"/>
      <c r="AIE209" s="307"/>
      <c r="AIF209" s="307"/>
      <c r="AIG209" s="307"/>
      <c r="AIH209" s="307"/>
      <c r="AII209" s="307"/>
      <c r="AIJ209" s="307"/>
      <c r="AIK209" s="307"/>
      <c r="AIL209" s="307"/>
      <c r="AIM209" s="307"/>
      <c r="AIN209" s="307"/>
      <c r="AIO209" s="307"/>
      <c r="AIP209" s="307"/>
      <c r="AIQ209" s="307"/>
      <c r="AIR209" s="307"/>
      <c r="AIS209" s="307"/>
      <c r="AIT209" s="307"/>
      <c r="AIU209" s="307"/>
      <c r="AIV209" s="307"/>
      <c r="AIW209" s="307"/>
      <c r="AIX209" s="307"/>
      <c r="AIY209" s="307"/>
      <c r="AIZ209" s="307"/>
      <c r="AJA209" s="307"/>
      <c r="AJB209" s="307"/>
      <c r="AJC209" s="307"/>
      <c r="AJD209" s="307"/>
      <c r="AJE209" s="307"/>
      <c r="AJF209" s="307"/>
      <c r="AJG209" s="307"/>
      <c r="AJH209" s="307"/>
      <c r="AJI209" s="307"/>
      <c r="AJJ209" s="307"/>
      <c r="AJK209" s="307"/>
      <c r="AJL209" s="307"/>
      <c r="AJM209" s="307"/>
      <c r="AJN209" s="307"/>
      <c r="AJO209" s="307"/>
      <c r="AJP209" s="307"/>
      <c r="AJQ209" s="307"/>
      <c r="AJR209" s="307"/>
      <c r="AJS209" s="307"/>
      <c r="AJT209" s="307"/>
      <c r="AJU209" s="307"/>
      <c r="AJV209" s="307"/>
      <c r="AJW209" s="307"/>
      <c r="AJX209" s="307"/>
      <c r="AJY209" s="307"/>
      <c r="AJZ209" s="307"/>
      <c r="AKA209" s="307"/>
      <c r="AKB209" s="307"/>
      <c r="AKC209" s="307"/>
      <c r="AKD209" s="307"/>
      <c r="AKE209" s="307"/>
      <c r="AKF209" s="307"/>
      <c r="AKG209" s="307"/>
      <c r="AKH209" s="307"/>
      <c r="AKI209" s="307"/>
      <c r="AKJ209" s="307"/>
      <c r="AKK209" s="307"/>
      <c r="AKL209" s="307"/>
      <c r="AKM209" s="307"/>
      <c r="AKN209" s="307"/>
      <c r="AKO209" s="307"/>
      <c r="AKP209" s="307"/>
      <c r="AKQ209" s="307"/>
      <c r="AKR209" s="307"/>
      <c r="AKS209" s="307"/>
      <c r="AKT209" s="307"/>
      <c r="AKU209" s="307"/>
      <c r="AKV209" s="307"/>
      <c r="AKW209" s="307"/>
      <c r="AKX209" s="307"/>
      <c r="AKY209" s="307"/>
      <c r="AKZ209" s="307"/>
      <c r="ALA209" s="307"/>
      <c r="ALB209" s="307"/>
      <c r="ALC209" s="307"/>
      <c r="ALD209" s="307"/>
      <c r="ALE209" s="307"/>
      <c r="ALF209" s="307"/>
      <c r="ALG209" s="307"/>
      <c r="ALH209" s="307"/>
      <c r="ALI209" s="307"/>
      <c r="ALJ209" s="307"/>
      <c r="ALK209" s="307"/>
      <c r="ALL209" s="307"/>
      <c r="ALM209" s="307"/>
      <c r="ALN209" s="307"/>
      <c r="ALO209" s="307"/>
      <c r="ALP209" s="307"/>
      <c r="ALQ209" s="307"/>
      <c r="ALR209" s="307"/>
      <c r="ALS209" s="307"/>
      <c r="ALT209" s="307"/>
      <c r="ALU209" s="307"/>
      <c r="ALV209" s="307"/>
      <c r="ALW209" s="307"/>
      <c r="ALX209" s="307"/>
      <c r="ALY209" s="307"/>
      <c r="ALZ209" s="307"/>
      <c r="AMA209" s="307"/>
      <c r="AMB209" s="307"/>
      <c r="AMC209" s="307"/>
      <c r="AMD209" s="307"/>
      <c r="AME209" s="307"/>
      <c r="AMF209" s="307"/>
      <c r="AMG209" s="307"/>
      <c r="AMH209" s="307"/>
      <c r="AMI209" s="307"/>
      <c r="AMJ209" s="307"/>
      <c r="AMK209" s="307"/>
      <c r="AML209" s="307"/>
      <c r="AMM209" s="307"/>
      <c r="AMN209" s="307"/>
      <c r="AMO209" s="307"/>
      <c r="AMP209" s="307"/>
      <c r="AMQ209" s="307"/>
      <c r="AMR209" s="307"/>
      <c r="AMS209" s="307"/>
      <c r="AMT209" s="307"/>
      <c r="AMU209" s="307"/>
      <c r="AMV209" s="307"/>
      <c r="AMW209" s="307"/>
      <c r="AMX209" s="307"/>
      <c r="AMY209" s="307"/>
      <c r="AMZ209" s="307"/>
      <c r="ANA209" s="307"/>
      <c r="ANB209" s="307"/>
      <c r="ANC209" s="307"/>
      <c r="AND209" s="307"/>
      <c r="ANE209" s="307"/>
      <c r="ANF209" s="307"/>
      <c r="ANG209" s="307"/>
      <c r="ANH209" s="307"/>
      <c r="ANI209" s="307"/>
      <c r="ANJ209" s="307"/>
      <c r="ANK209" s="307"/>
      <c r="ANL209" s="307"/>
      <c r="ANM209" s="307"/>
      <c r="ANN209" s="307"/>
      <c r="ANO209" s="307"/>
      <c r="ANP209" s="307"/>
      <c r="ANQ209" s="307"/>
      <c r="ANR209" s="307"/>
      <c r="ANS209" s="307"/>
      <c r="ANT209" s="307"/>
      <c r="ANU209" s="307"/>
      <c r="ANV209" s="307"/>
      <c r="ANW209" s="307"/>
      <c r="ANX209" s="307"/>
      <c r="ANY209" s="307"/>
      <c r="ANZ209" s="307"/>
      <c r="AOA209" s="307"/>
      <c r="AOB209" s="307"/>
      <c r="AOC209" s="307"/>
      <c r="AOD209" s="307"/>
      <c r="AOE209" s="307"/>
      <c r="AOF209" s="307"/>
      <c r="AOG209" s="307"/>
      <c r="AOH209" s="307"/>
      <c r="AOI209" s="307"/>
      <c r="AOJ209" s="307"/>
      <c r="AOK209" s="307"/>
      <c r="AOL209" s="307"/>
      <c r="AOM209" s="307"/>
      <c r="AON209" s="307"/>
      <c r="AOO209" s="307"/>
      <c r="AOP209" s="307"/>
      <c r="AOQ209" s="307"/>
      <c r="AOR209" s="307"/>
      <c r="AOS209" s="307"/>
      <c r="AOT209" s="307"/>
      <c r="AOU209" s="307"/>
      <c r="AOV209" s="307"/>
      <c r="AOW209" s="307"/>
      <c r="AOX209" s="307"/>
      <c r="AOY209" s="307"/>
      <c r="AOZ209" s="307"/>
      <c r="APA209" s="307"/>
      <c r="APB209" s="307"/>
      <c r="APC209" s="307"/>
      <c r="APD209" s="307"/>
      <c r="APE209" s="307"/>
      <c r="APF209" s="307"/>
      <c r="APG209" s="307"/>
      <c r="APH209" s="307"/>
      <c r="API209" s="307"/>
      <c r="APJ209" s="307"/>
      <c r="APK209" s="307"/>
      <c r="APL209" s="307"/>
      <c r="APM209" s="307"/>
      <c r="APN209" s="307"/>
      <c r="APO209" s="307"/>
      <c r="APP209" s="307"/>
      <c r="APQ209" s="307"/>
      <c r="APR209" s="307"/>
      <c r="APS209" s="307"/>
      <c r="APT209" s="307"/>
      <c r="APU209" s="307"/>
      <c r="APV209" s="307"/>
      <c r="APW209" s="307"/>
      <c r="APX209" s="307"/>
      <c r="APY209" s="307"/>
      <c r="APZ209" s="307"/>
      <c r="AQA209" s="307"/>
      <c r="AQB209" s="307"/>
      <c r="AQC209" s="307"/>
      <c r="AQD209" s="307"/>
      <c r="AQE209" s="307"/>
      <c r="AQF209" s="307"/>
      <c r="AQG209" s="307"/>
      <c r="AQH209" s="307"/>
      <c r="AQI209" s="307"/>
      <c r="AQJ209" s="307"/>
      <c r="AQK209" s="307"/>
      <c r="AQL209" s="307"/>
      <c r="AQM209" s="307"/>
      <c r="AQN209" s="307"/>
      <c r="AQO209" s="307"/>
      <c r="AQP209" s="307"/>
    </row>
    <row r="210" spans="1:1134" s="297" customFormat="1" x14ac:dyDescent="0.25">
      <c r="A210" s="302" t="s">
        <v>544</v>
      </c>
      <c r="B210" s="285" t="s">
        <v>44</v>
      </c>
      <c r="C210" s="301" t="s">
        <v>749</v>
      </c>
      <c r="D210" s="309">
        <v>4.3689999999999998</v>
      </c>
      <c r="E210" s="310">
        <v>2.702</v>
      </c>
      <c r="F210" s="310">
        <v>0.25</v>
      </c>
      <c r="G210" s="310">
        <v>25.105</v>
      </c>
      <c r="H210" s="310">
        <v>0.25</v>
      </c>
      <c r="I210" s="311" t="s">
        <v>443</v>
      </c>
      <c r="J210" s="310">
        <v>0.25</v>
      </c>
      <c r="K210" s="311" t="s">
        <v>443</v>
      </c>
      <c r="L210" s="310">
        <v>0.25</v>
      </c>
      <c r="M210" s="311" t="s">
        <v>443</v>
      </c>
      <c r="N210" s="310">
        <v>0.25</v>
      </c>
      <c r="O210" s="311" t="s">
        <v>443</v>
      </c>
      <c r="P210" s="310">
        <v>0.25</v>
      </c>
      <c r="Q210" s="311" t="s">
        <v>443</v>
      </c>
      <c r="R210" s="342">
        <v>1.25</v>
      </c>
      <c r="S210" s="311" t="s">
        <v>443</v>
      </c>
    </row>
    <row r="211" spans="1:1134" s="297" customFormat="1" x14ac:dyDescent="0.25">
      <c r="A211" s="302" t="s">
        <v>545</v>
      </c>
      <c r="B211" s="285" t="s">
        <v>68</v>
      </c>
      <c r="C211" s="301" t="s">
        <v>749</v>
      </c>
      <c r="D211" s="309">
        <v>0</v>
      </c>
      <c r="E211" s="309">
        <v>0</v>
      </c>
      <c r="F211" s="309">
        <v>0</v>
      </c>
      <c r="G211" s="309">
        <v>0</v>
      </c>
      <c r="H211" s="309">
        <v>0</v>
      </c>
      <c r="I211" s="309">
        <v>0</v>
      </c>
      <c r="J211" s="309">
        <v>0</v>
      </c>
      <c r="K211" s="309">
        <v>0</v>
      </c>
      <c r="L211" s="309">
        <v>0</v>
      </c>
      <c r="M211" s="309">
        <v>0</v>
      </c>
      <c r="N211" s="309">
        <v>0</v>
      </c>
      <c r="O211" s="309">
        <v>0</v>
      </c>
      <c r="P211" s="309">
        <v>0</v>
      </c>
      <c r="Q211" s="309">
        <v>0</v>
      </c>
      <c r="R211" s="342">
        <v>0</v>
      </c>
      <c r="S211" s="311" t="s">
        <v>443</v>
      </c>
    </row>
    <row r="212" spans="1:1134" s="297" customFormat="1" ht="34.5" customHeight="1" x14ac:dyDescent="0.25">
      <c r="A212" s="302" t="s">
        <v>653</v>
      </c>
      <c r="B212" s="141" t="s">
        <v>1071</v>
      </c>
      <c r="C212" s="301" t="s">
        <v>749</v>
      </c>
      <c r="D212" s="309" t="s">
        <v>443</v>
      </c>
      <c r="E212" s="311" t="s">
        <v>443</v>
      </c>
      <c r="F212" s="311" t="s">
        <v>443</v>
      </c>
      <c r="G212" s="311" t="s">
        <v>443</v>
      </c>
      <c r="H212" s="311" t="s">
        <v>443</v>
      </c>
      <c r="I212" s="311" t="s">
        <v>443</v>
      </c>
      <c r="J212" s="311" t="s">
        <v>443</v>
      </c>
      <c r="K212" s="311" t="s">
        <v>443</v>
      </c>
      <c r="L212" s="311" t="s">
        <v>443</v>
      </c>
      <c r="M212" s="311" t="s">
        <v>443</v>
      </c>
      <c r="N212" s="311" t="s">
        <v>443</v>
      </c>
      <c r="O212" s="311" t="s">
        <v>443</v>
      </c>
      <c r="P212" s="311" t="s">
        <v>443</v>
      </c>
      <c r="Q212" s="311" t="s">
        <v>443</v>
      </c>
      <c r="R212" s="342">
        <v>0</v>
      </c>
      <c r="S212" s="311" t="s">
        <v>443</v>
      </c>
    </row>
    <row r="213" spans="1:1134" s="297" customFormat="1" x14ac:dyDescent="0.25">
      <c r="A213" s="302" t="s">
        <v>654</v>
      </c>
      <c r="B213" s="286" t="s">
        <v>620</v>
      </c>
      <c r="C213" s="301" t="s">
        <v>749</v>
      </c>
      <c r="D213" s="309" t="s">
        <v>443</v>
      </c>
      <c r="E213" s="311" t="s">
        <v>443</v>
      </c>
      <c r="F213" s="311" t="s">
        <v>443</v>
      </c>
      <c r="G213" s="311" t="s">
        <v>443</v>
      </c>
      <c r="H213" s="311" t="s">
        <v>443</v>
      </c>
      <c r="I213" s="311" t="s">
        <v>443</v>
      </c>
      <c r="J213" s="311" t="s">
        <v>443</v>
      </c>
      <c r="K213" s="311" t="s">
        <v>443</v>
      </c>
      <c r="L213" s="311" t="s">
        <v>443</v>
      </c>
      <c r="M213" s="311" t="s">
        <v>443</v>
      </c>
      <c r="N213" s="311" t="s">
        <v>443</v>
      </c>
      <c r="O213" s="311" t="s">
        <v>443</v>
      </c>
      <c r="P213" s="311" t="s">
        <v>443</v>
      </c>
      <c r="Q213" s="311" t="s">
        <v>443</v>
      </c>
      <c r="R213" s="342">
        <v>0</v>
      </c>
      <c r="S213" s="311" t="s">
        <v>443</v>
      </c>
    </row>
    <row r="214" spans="1:1134" s="297" customFormat="1" x14ac:dyDescent="0.25">
      <c r="A214" s="302" t="s">
        <v>655</v>
      </c>
      <c r="B214" s="286" t="s">
        <v>739</v>
      </c>
      <c r="C214" s="301" t="s">
        <v>749</v>
      </c>
      <c r="D214" s="309" t="s">
        <v>443</v>
      </c>
      <c r="E214" s="311" t="s">
        <v>443</v>
      </c>
      <c r="F214" s="311" t="s">
        <v>443</v>
      </c>
      <c r="G214" s="311" t="s">
        <v>443</v>
      </c>
      <c r="H214" s="311" t="s">
        <v>443</v>
      </c>
      <c r="I214" s="311" t="s">
        <v>443</v>
      </c>
      <c r="J214" s="311" t="s">
        <v>443</v>
      </c>
      <c r="K214" s="311" t="s">
        <v>443</v>
      </c>
      <c r="L214" s="311" t="s">
        <v>443</v>
      </c>
      <c r="M214" s="311" t="s">
        <v>443</v>
      </c>
      <c r="N214" s="311" t="s">
        <v>443</v>
      </c>
      <c r="O214" s="311" t="s">
        <v>443</v>
      </c>
      <c r="P214" s="311" t="s">
        <v>443</v>
      </c>
      <c r="Q214" s="311" t="s">
        <v>443</v>
      </c>
      <c r="R214" s="342">
        <v>0</v>
      </c>
      <c r="S214" s="311" t="s">
        <v>443</v>
      </c>
    </row>
    <row r="215" spans="1:1134" s="297" customFormat="1" x14ac:dyDescent="0.25">
      <c r="A215" s="302" t="s">
        <v>546</v>
      </c>
      <c r="B215" s="285" t="s">
        <v>1065</v>
      </c>
      <c r="C215" s="301" t="s">
        <v>749</v>
      </c>
      <c r="D215" s="309" t="s">
        <v>443</v>
      </c>
      <c r="E215" s="311" t="s">
        <v>443</v>
      </c>
      <c r="F215" s="311" t="s">
        <v>443</v>
      </c>
      <c r="G215" s="311" t="s">
        <v>443</v>
      </c>
      <c r="H215" s="311" t="s">
        <v>443</v>
      </c>
      <c r="I215" s="311" t="s">
        <v>443</v>
      </c>
      <c r="J215" s="311" t="s">
        <v>443</v>
      </c>
      <c r="K215" s="311" t="s">
        <v>443</v>
      </c>
      <c r="L215" s="311" t="s">
        <v>443</v>
      </c>
      <c r="M215" s="311" t="s">
        <v>443</v>
      </c>
      <c r="N215" s="311" t="s">
        <v>443</v>
      </c>
      <c r="O215" s="311" t="s">
        <v>443</v>
      </c>
      <c r="P215" s="311" t="s">
        <v>443</v>
      </c>
      <c r="Q215" s="311" t="s">
        <v>443</v>
      </c>
      <c r="R215" s="342">
        <v>0</v>
      </c>
      <c r="S215" s="311" t="s">
        <v>443</v>
      </c>
    </row>
    <row r="216" spans="1:1134" s="320" customFormat="1" x14ac:dyDescent="0.25">
      <c r="A216" s="312" t="s">
        <v>548</v>
      </c>
      <c r="B216" s="316" t="s">
        <v>1025</v>
      </c>
      <c r="C216" s="314" t="s">
        <v>749</v>
      </c>
      <c r="D216" s="315">
        <v>359.16800000000001</v>
      </c>
      <c r="E216" s="315">
        <v>482.70699999999994</v>
      </c>
      <c r="F216" s="315">
        <v>463.28299999999996</v>
      </c>
      <c r="G216" s="315">
        <v>424.75650000000002</v>
      </c>
      <c r="H216" s="315">
        <v>447.24707600000005</v>
      </c>
      <c r="I216" s="315">
        <v>0</v>
      </c>
      <c r="J216" s="315">
        <v>456.11165199999994</v>
      </c>
      <c r="K216" s="315">
        <v>0</v>
      </c>
      <c r="L216" s="315">
        <v>392.64172800000006</v>
      </c>
      <c r="M216" s="315">
        <v>0</v>
      </c>
      <c r="N216" s="315">
        <v>462.56785400000001</v>
      </c>
      <c r="O216" s="315">
        <v>0</v>
      </c>
      <c r="P216" s="315">
        <v>439.38773500000002</v>
      </c>
      <c r="Q216" s="315">
        <v>0</v>
      </c>
      <c r="R216" s="349">
        <v>2197.9560449999999</v>
      </c>
      <c r="S216" s="311" t="s">
        <v>443</v>
      </c>
      <c r="T216" s="307"/>
      <c r="U216" s="307"/>
      <c r="V216" s="307"/>
      <c r="W216" s="307"/>
      <c r="X216" s="307"/>
      <c r="Y216" s="307"/>
      <c r="Z216" s="307"/>
      <c r="AA216" s="307"/>
      <c r="AB216" s="307"/>
      <c r="AC216" s="307"/>
      <c r="AD216" s="307"/>
      <c r="AE216" s="307"/>
      <c r="AF216" s="307"/>
      <c r="AG216" s="307"/>
      <c r="AH216" s="307"/>
      <c r="AI216" s="307"/>
      <c r="AJ216" s="307"/>
      <c r="AK216" s="307"/>
      <c r="AL216" s="307"/>
      <c r="AM216" s="307"/>
      <c r="AN216" s="307"/>
      <c r="AO216" s="307"/>
      <c r="AP216" s="307"/>
      <c r="AQ216" s="307"/>
      <c r="AR216" s="307"/>
      <c r="AS216" s="307"/>
      <c r="AT216" s="307"/>
      <c r="AU216" s="307"/>
      <c r="AV216" s="307"/>
      <c r="AW216" s="307"/>
      <c r="AX216" s="307"/>
      <c r="AY216" s="307"/>
      <c r="AZ216" s="307"/>
      <c r="BA216" s="307"/>
      <c r="BB216" s="307"/>
      <c r="BC216" s="307"/>
      <c r="BD216" s="307"/>
      <c r="BE216" s="307"/>
      <c r="BF216" s="307"/>
      <c r="BG216" s="307"/>
      <c r="BH216" s="307"/>
      <c r="BI216" s="307"/>
      <c r="BJ216" s="307"/>
      <c r="BK216" s="307"/>
      <c r="BL216" s="307"/>
      <c r="BM216" s="307"/>
      <c r="BN216" s="307"/>
      <c r="BO216" s="307"/>
      <c r="BP216" s="307"/>
      <c r="BQ216" s="307"/>
      <c r="BR216" s="307"/>
      <c r="BS216" s="307"/>
      <c r="BT216" s="307"/>
      <c r="BU216" s="307"/>
      <c r="BV216" s="307"/>
      <c r="BW216" s="307"/>
      <c r="BX216" s="307"/>
      <c r="BY216" s="307"/>
      <c r="BZ216" s="307"/>
      <c r="CA216" s="307"/>
      <c r="CB216" s="307"/>
      <c r="CC216" s="307"/>
      <c r="CD216" s="307"/>
      <c r="CE216" s="307"/>
      <c r="CF216" s="307"/>
      <c r="CG216" s="307"/>
      <c r="CH216" s="307"/>
      <c r="CI216" s="307"/>
      <c r="CJ216" s="307"/>
      <c r="CK216" s="307"/>
      <c r="CL216" s="307"/>
      <c r="CM216" s="307"/>
      <c r="CN216" s="307"/>
      <c r="CO216" s="307"/>
      <c r="CP216" s="307"/>
      <c r="CQ216" s="307"/>
      <c r="CR216" s="307"/>
      <c r="CS216" s="307"/>
      <c r="CT216" s="307"/>
      <c r="CU216" s="307"/>
      <c r="CV216" s="307"/>
      <c r="CW216" s="307"/>
      <c r="CX216" s="307"/>
      <c r="CY216" s="307"/>
      <c r="CZ216" s="307"/>
      <c r="DA216" s="307"/>
      <c r="DB216" s="307"/>
      <c r="DC216" s="307"/>
      <c r="DD216" s="307"/>
      <c r="DE216" s="307"/>
      <c r="DF216" s="307"/>
      <c r="DG216" s="307"/>
      <c r="DH216" s="307"/>
      <c r="DI216" s="307"/>
      <c r="DJ216" s="307"/>
      <c r="DK216" s="307"/>
      <c r="DL216" s="307"/>
      <c r="DM216" s="307"/>
      <c r="DN216" s="307"/>
      <c r="DO216" s="307"/>
      <c r="DP216" s="307"/>
      <c r="DQ216" s="307"/>
      <c r="DR216" s="307"/>
      <c r="DS216" s="307"/>
      <c r="DT216" s="307"/>
      <c r="DU216" s="307"/>
      <c r="DV216" s="307"/>
      <c r="DW216" s="307"/>
      <c r="DX216" s="307"/>
      <c r="DY216" s="307"/>
      <c r="DZ216" s="307"/>
      <c r="EA216" s="307"/>
      <c r="EB216" s="307"/>
      <c r="EC216" s="307"/>
      <c r="ED216" s="307"/>
      <c r="EE216" s="307"/>
      <c r="EF216" s="307"/>
      <c r="EG216" s="307"/>
      <c r="EH216" s="307"/>
      <c r="EI216" s="307"/>
      <c r="EJ216" s="307"/>
      <c r="EK216" s="307"/>
      <c r="EL216" s="307"/>
      <c r="EM216" s="307"/>
      <c r="EN216" s="307"/>
      <c r="EO216" s="307"/>
      <c r="EP216" s="307"/>
      <c r="EQ216" s="307"/>
      <c r="ER216" s="307"/>
      <c r="ES216" s="307"/>
      <c r="ET216" s="307"/>
      <c r="EU216" s="307"/>
      <c r="EV216" s="307"/>
      <c r="EW216" s="307"/>
      <c r="EX216" s="307"/>
      <c r="EY216" s="307"/>
      <c r="EZ216" s="307"/>
      <c r="FA216" s="307"/>
      <c r="FB216" s="307"/>
      <c r="FC216" s="307"/>
      <c r="FD216" s="307"/>
      <c r="FE216" s="307"/>
      <c r="FF216" s="307"/>
      <c r="FG216" s="307"/>
      <c r="FH216" s="307"/>
      <c r="FI216" s="307"/>
      <c r="FJ216" s="307"/>
      <c r="FK216" s="307"/>
      <c r="FL216" s="307"/>
      <c r="FM216" s="307"/>
      <c r="FN216" s="307"/>
      <c r="FO216" s="307"/>
      <c r="FP216" s="307"/>
      <c r="FQ216" s="307"/>
      <c r="FR216" s="307"/>
      <c r="FS216" s="307"/>
      <c r="FT216" s="307"/>
      <c r="FU216" s="307"/>
      <c r="FV216" s="307"/>
      <c r="FW216" s="307"/>
      <c r="FX216" s="307"/>
      <c r="FY216" s="307"/>
      <c r="FZ216" s="307"/>
      <c r="GA216" s="307"/>
      <c r="GB216" s="307"/>
      <c r="GC216" s="307"/>
      <c r="GD216" s="307"/>
      <c r="GE216" s="307"/>
      <c r="GF216" s="307"/>
      <c r="GG216" s="307"/>
      <c r="GH216" s="307"/>
      <c r="GI216" s="307"/>
      <c r="GJ216" s="307"/>
      <c r="GK216" s="307"/>
      <c r="GL216" s="307"/>
      <c r="GM216" s="307"/>
      <c r="GN216" s="307"/>
      <c r="GO216" s="307"/>
      <c r="GP216" s="307"/>
      <c r="GQ216" s="307"/>
      <c r="GR216" s="307"/>
      <c r="GS216" s="307"/>
      <c r="GT216" s="307"/>
      <c r="GU216" s="307"/>
      <c r="GV216" s="307"/>
      <c r="GW216" s="307"/>
      <c r="GX216" s="307"/>
      <c r="GY216" s="307"/>
      <c r="GZ216" s="307"/>
      <c r="HA216" s="307"/>
      <c r="HB216" s="307"/>
      <c r="HC216" s="307"/>
      <c r="HD216" s="307"/>
      <c r="HE216" s="307"/>
      <c r="HF216" s="307"/>
      <c r="HG216" s="307"/>
      <c r="HH216" s="307"/>
      <c r="HI216" s="307"/>
      <c r="HJ216" s="307"/>
      <c r="HK216" s="307"/>
      <c r="HL216" s="307"/>
      <c r="HM216" s="307"/>
      <c r="HN216" s="307"/>
      <c r="HO216" s="307"/>
      <c r="HP216" s="307"/>
      <c r="HQ216" s="307"/>
      <c r="HR216" s="307"/>
      <c r="HS216" s="307"/>
      <c r="HT216" s="307"/>
      <c r="HU216" s="307"/>
      <c r="HV216" s="307"/>
      <c r="HW216" s="307"/>
      <c r="HX216" s="307"/>
      <c r="HY216" s="307"/>
      <c r="HZ216" s="307"/>
      <c r="IA216" s="307"/>
      <c r="IB216" s="307"/>
      <c r="IC216" s="307"/>
      <c r="ID216" s="307"/>
      <c r="IE216" s="307"/>
      <c r="IF216" s="307"/>
      <c r="IG216" s="307"/>
      <c r="IH216" s="307"/>
      <c r="II216" s="307"/>
      <c r="IJ216" s="307"/>
      <c r="IK216" s="307"/>
      <c r="IL216" s="307"/>
      <c r="IM216" s="307"/>
      <c r="IN216" s="307"/>
      <c r="IO216" s="307"/>
      <c r="IP216" s="307"/>
      <c r="IQ216" s="307"/>
      <c r="IR216" s="307"/>
      <c r="IS216" s="307"/>
      <c r="IT216" s="307"/>
      <c r="IU216" s="307"/>
      <c r="IV216" s="307"/>
      <c r="IW216" s="307"/>
      <c r="IX216" s="307"/>
      <c r="IY216" s="307"/>
      <c r="IZ216" s="307"/>
      <c r="JA216" s="307"/>
      <c r="JB216" s="307"/>
      <c r="JC216" s="307"/>
      <c r="JD216" s="307"/>
      <c r="JE216" s="307"/>
      <c r="JF216" s="307"/>
      <c r="JG216" s="307"/>
      <c r="JH216" s="307"/>
      <c r="JI216" s="307"/>
      <c r="JJ216" s="307"/>
      <c r="JK216" s="307"/>
      <c r="JL216" s="307"/>
      <c r="JM216" s="307"/>
      <c r="JN216" s="307"/>
      <c r="JO216" s="307"/>
      <c r="JP216" s="307"/>
      <c r="JQ216" s="307"/>
      <c r="JR216" s="307"/>
      <c r="JS216" s="307"/>
      <c r="JT216" s="307"/>
      <c r="JU216" s="307"/>
      <c r="JV216" s="307"/>
      <c r="JW216" s="307"/>
      <c r="JX216" s="307"/>
      <c r="JY216" s="307"/>
      <c r="JZ216" s="307"/>
      <c r="KA216" s="307"/>
      <c r="KB216" s="307"/>
      <c r="KC216" s="307"/>
      <c r="KD216" s="307"/>
      <c r="KE216" s="307"/>
      <c r="KF216" s="307"/>
      <c r="KG216" s="307"/>
      <c r="KH216" s="307"/>
      <c r="KI216" s="307"/>
      <c r="KJ216" s="307"/>
      <c r="KK216" s="307"/>
      <c r="KL216" s="307"/>
      <c r="KM216" s="307"/>
      <c r="KN216" s="307"/>
      <c r="KO216" s="307"/>
      <c r="KP216" s="307"/>
      <c r="KQ216" s="307"/>
      <c r="KR216" s="307"/>
      <c r="KS216" s="307"/>
      <c r="KT216" s="307"/>
      <c r="KU216" s="307"/>
      <c r="KV216" s="307"/>
      <c r="KW216" s="307"/>
      <c r="KX216" s="307"/>
      <c r="KY216" s="307"/>
      <c r="KZ216" s="307"/>
      <c r="LA216" s="307"/>
      <c r="LB216" s="307"/>
      <c r="LC216" s="307"/>
      <c r="LD216" s="307"/>
      <c r="LE216" s="307"/>
      <c r="LF216" s="307"/>
      <c r="LG216" s="307"/>
      <c r="LH216" s="307"/>
      <c r="LI216" s="307"/>
      <c r="LJ216" s="307"/>
      <c r="LK216" s="307"/>
      <c r="LL216" s="307"/>
      <c r="LM216" s="307"/>
      <c r="LN216" s="307"/>
      <c r="LO216" s="307"/>
      <c r="LP216" s="307"/>
      <c r="LQ216" s="307"/>
      <c r="LR216" s="307"/>
      <c r="LS216" s="307"/>
      <c r="LT216" s="307"/>
      <c r="LU216" s="307"/>
      <c r="LV216" s="307"/>
      <c r="LW216" s="307"/>
      <c r="LX216" s="307"/>
      <c r="LY216" s="307"/>
      <c r="LZ216" s="307"/>
      <c r="MA216" s="307"/>
      <c r="MB216" s="307"/>
      <c r="MC216" s="307"/>
      <c r="MD216" s="307"/>
      <c r="ME216" s="307"/>
      <c r="MF216" s="307"/>
      <c r="MG216" s="307"/>
      <c r="MH216" s="307"/>
      <c r="MI216" s="307"/>
      <c r="MJ216" s="307"/>
      <c r="MK216" s="307"/>
      <c r="ML216" s="307"/>
      <c r="MM216" s="307"/>
      <c r="MN216" s="307"/>
      <c r="MO216" s="307"/>
      <c r="MP216" s="307"/>
      <c r="MQ216" s="307"/>
      <c r="MR216" s="307"/>
      <c r="MS216" s="307"/>
      <c r="MT216" s="307"/>
      <c r="MU216" s="307"/>
      <c r="MV216" s="307"/>
      <c r="MW216" s="307"/>
      <c r="MX216" s="307"/>
      <c r="MY216" s="307"/>
      <c r="MZ216" s="307"/>
      <c r="NA216" s="307"/>
      <c r="NB216" s="307"/>
      <c r="NC216" s="307"/>
      <c r="ND216" s="307"/>
      <c r="NE216" s="307"/>
      <c r="NF216" s="307"/>
      <c r="NG216" s="307"/>
      <c r="NH216" s="307"/>
      <c r="NI216" s="307"/>
      <c r="NJ216" s="307"/>
      <c r="NK216" s="307"/>
      <c r="NL216" s="307"/>
      <c r="NM216" s="307"/>
      <c r="NN216" s="307"/>
      <c r="NO216" s="307"/>
      <c r="NP216" s="307"/>
      <c r="NQ216" s="307"/>
      <c r="NR216" s="307"/>
      <c r="NS216" s="307"/>
      <c r="NT216" s="307"/>
      <c r="NU216" s="307"/>
      <c r="NV216" s="307"/>
      <c r="NW216" s="307"/>
      <c r="NX216" s="307"/>
      <c r="NY216" s="307"/>
      <c r="NZ216" s="307"/>
      <c r="OA216" s="307"/>
      <c r="OB216" s="307"/>
      <c r="OC216" s="307"/>
      <c r="OD216" s="307"/>
      <c r="OE216" s="307"/>
      <c r="OF216" s="307"/>
      <c r="OG216" s="307"/>
      <c r="OH216" s="307"/>
      <c r="OI216" s="307"/>
      <c r="OJ216" s="307"/>
      <c r="OK216" s="307"/>
      <c r="OL216" s="307"/>
      <c r="OM216" s="307"/>
      <c r="ON216" s="307"/>
      <c r="OO216" s="307"/>
      <c r="OP216" s="307"/>
      <c r="OQ216" s="307"/>
      <c r="OR216" s="307"/>
      <c r="OS216" s="307"/>
      <c r="OT216" s="307"/>
      <c r="OU216" s="307"/>
      <c r="OV216" s="307"/>
      <c r="OW216" s="307"/>
      <c r="OX216" s="307"/>
      <c r="OY216" s="307"/>
      <c r="OZ216" s="307"/>
      <c r="PA216" s="307"/>
      <c r="PB216" s="307"/>
      <c r="PC216" s="307"/>
      <c r="PD216" s="307"/>
      <c r="PE216" s="307"/>
      <c r="PF216" s="307"/>
      <c r="PG216" s="307"/>
      <c r="PH216" s="307"/>
      <c r="PI216" s="307"/>
      <c r="PJ216" s="307"/>
      <c r="PK216" s="307"/>
      <c r="PL216" s="307"/>
      <c r="PM216" s="307"/>
      <c r="PN216" s="307"/>
      <c r="PO216" s="307"/>
      <c r="PP216" s="307"/>
      <c r="PQ216" s="307"/>
      <c r="PR216" s="307"/>
      <c r="PS216" s="307"/>
      <c r="PT216" s="307"/>
      <c r="PU216" s="307"/>
      <c r="PV216" s="307"/>
      <c r="PW216" s="307"/>
      <c r="PX216" s="307"/>
      <c r="PY216" s="307"/>
      <c r="PZ216" s="307"/>
      <c r="QA216" s="307"/>
      <c r="QB216" s="307"/>
      <c r="QC216" s="307"/>
      <c r="QD216" s="307"/>
      <c r="QE216" s="307"/>
      <c r="QF216" s="307"/>
      <c r="QG216" s="307"/>
      <c r="QH216" s="307"/>
      <c r="QI216" s="307"/>
      <c r="QJ216" s="307"/>
      <c r="QK216" s="307"/>
      <c r="QL216" s="307"/>
      <c r="QM216" s="307"/>
      <c r="QN216" s="307"/>
      <c r="QO216" s="307"/>
      <c r="QP216" s="307"/>
      <c r="QQ216" s="307"/>
      <c r="QR216" s="307"/>
      <c r="QS216" s="307"/>
      <c r="QT216" s="307"/>
      <c r="QU216" s="307"/>
      <c r="QV216" s="307"/>
      <c r="QW216" s="307"/>
      <c r="QX216" s="307"/>
      <c r="QY216" s="307"/>
      <c r="QZ216" s="307"/>
      <c r="RA216" s="307"/>
      <c r="RB216" s="307"/>
      <c r="RC216" s="307"/>
      <c r="RD216" s="307"/>
      <c r="RE216" s="307"/>
      <c r="RF216" s="307"/>
      <c r="RG216" s="307"/>
      <c r="RH216" s="307"/>
      <c r="RI216" s="307"/>
      <c r="RJ216" s="307"/>
      <c r="RK216" s="307"/>
      <c r="RL216" s="307"/>
      <c r="RM216" s="307"/>
      <c r="RN216" s="307"/>
      <c r="RO216" s="307"/>
      <c r="RP216" s="307"/>
      <c r="RQ216" s="307"/>
      <c r="RR216" s="307"/>
      <c r="RS216" s="307"/>
      <c r="RT216" s="307"/>
      <c r="RU216" s="307"/>
      <c r="RV216" s="307"/>
      <c r="RW216" s="307"/>
      <c r="RX216" s="307"/>
      <c r="RY216" s="307"/>
      <c r="RZ216" s="307"/>
      <c r="SA216" s="307"/>
      <c r="SB216" s="307"/>
      <c r="SC216" s="307"/>
      <c r="SD216" s="307"/>
      <c r="SE216" s="307"/>
      <c r="SF216" s="307"/>
      <c r="SG216" s="307"/>
      <c r="SH216" s="307"/>
      <c r="SI216" s="307"/>
      <c r="SJ216" s="307"/>
      <c r="SK216" s="307"/>
      <c r="SL216" s="307"/>
      <c r="SM216" s="307"/>
      <c r="SN216" s="307"/>
      <c r="SO216" s="307"/>
      <c r="SP216" s="307"/>
      <c r="SQ216" s="307"/>
      <c r="SR216" s="307"/>
      <c r="SS216" s="307"/>
      <c r="ST216" s="307"/>
      <c r="SU216" s="307"/>
      <c r="SV216" s="307"/>
      <c r="SW216" s="307"/>
      <c r="SX216" s="307"/>
      <c r="SY216" s="307"/>
      <c r="SZ216" s="307"/>
      <c r="TA216" s="307"/>
      <c r="TB216" s="307"/>
      <c r="TC216" s="307"/>
      <c r="TD216" s="307"/>
      <c r="TE216" s="307"/>
      <c r="TF216" s="307"/>
      <c r="TG216" s="307"/>
      <c r="TH216" s="307"/>
      <c r="TI216" s="307"/>
      <c r="TJ216" s="307"/>
      <c r="TK216" s="307"/>
      <c r="TL216" s="307"/>
      <c r="TM216" s="307"/>
      <c r="TN216" s="307"/>
      <c r="TO216" s="307"/>
      <c r="TP216" s="307"/>
      <c r="TQ216" s="307"/>
      <c r="TR216" s="307"/>
      <c r="TS216" s="307"/>
      <c r="TT216" s="307"/>
      <c r="TU216" s="307"/>
      <c r="TV216" s="307"/>
      <c r="TW216" s="307"/>
      <c r="TX216" s="307"/>
      <c r="TY216" s="307"/>
      <c r="TZ216" s="307"/>
      <c r="UA216" s="307"/>
      <c r="UB216" s="307"/>
      <c r="UC216" s="307"/>
      <c r="UD216" s="307"/>
      <c r="UE216" s="307"/>
      <c r="UF216" s="307"/>
      <c r="UG216" s="307"/>
      <c r="UH216" s="307"/>
      <c r="UI216" s="307"/>
      <c r="UJ216" s="307"/>
      <c r="UK216" s="307"/>
      <c r="UL216" s="307"/>
      <c r="UM216" s="307"/>
      <c r="UN216" s="307"/>
      <c r="UO216" s="307"/>
      <c r="UP216" s="307"/>
      <c r="UQ216" s="307"/>
      <c r="UR216" s="307"/>
      <c r="US216" s="307"/>
      <c r="UT216" s="307"/>
      <c r="UU216" s="307"/>
      <c r="UV216" s="307"/>
      <c r="UW216" s="307"/>
      <c r="UX216" s="307"/>
      <c r="UY216" s="307"/>
      <c r="UZ216" s="307"/>
      <c r="VA216" s="307"/>
      <c r="VB216" s="307"/>
      <c r="VC216" s="307"/>
      <c r="VD216" s="307"/>
      <c r="VE216" s="307"/>
      <c r="VF216" s="307"/>
      <c r="VG216" s="307"/>
      <c r="VH216" s="307"/>
      <c r="VI216" s="307"/>
      <c r="VJ216" s="307"/>
      <c r="VK216" s="307"/>
      <c r="VL216" s="307"/>
      <c r="VM216" s="307"/>
      <c r="VN216" s="307"/>
      <c r="VO216" s="307"/>
      <c r="VP216" s="307"/>
      <c r="VQ216" s="307"/>
      <c r="VR216" s="307"/>
      <c r="VS216" s="307"/>
      <c r="VT216" s="307"/>
      <c r="VU216" s="307"/>
      <c r="VV216" s="307"/>
      <c r="VW216" s="307"/>
      <c r="VX216" s="307"/>
      <c r="VY216" s="307"/>
      <c r="VZ216" s="307"/>
      <c r="WA216" s="307"/>
      <c r="WB216" s="307"/>
      <c r="WC216" s="307"/>
      <c r="WD216" s="307"/>
      <c r="WE216" s="307"/>
      <c r="WF216" s="307"/>
      <c r="WG216" s="307"/>
      <c r="WH216" s="307"/>
      <c r="WI216" s="307"/>
      <c r="WJ216" s="307"/>
      <c r="WK216" s="307"/>
      <c r="WL216" s="307"/>
      <c r="WM216" s="307"/>
      <c r="WN216" s="307"/>
      <c r="WO216" s="307"/>
      <c r="WP216" s="307"/>
      <c r="WQ216" s="307"/>
      <c r="WR216" s="307"/>
      <c r="WS216" s="307"/>
      <c r="WT216" s="307"/>
      <c r="WU216" s="307"/>
      <c r="WV216" s="307"/>
      <c r="WW216" s="307"/>
      <c r="WX216" s="307"/>
      <c r="WY216" s="307"/>
      <c r="WZ216" s="307"/>
      <c r="XA216" s="307"/>
      <c r="XB216" s="307"/>
      <c r="XC216" s="307"/>
      <c r="XD216" s="307"/>
      <c r="XE216" s="307"/>
      <c r="XF216" s="307"/>
      <c r="XG216" s="307"/>
      <c r="XH216" s="307"/>
      <c r="XI216" s="307"/>
      <c r="XJ216" s="307"/>
      <c r="XK216" s="307"/>
      <c r="XL216" s="307"/>
      <c r="XM216" s="307"/>
      <c r="XN216" s="307"/>
      <c r="XO216" s="307"/>
      <c r="XP216" s="307"/>
      <c r="XQ216" s="307"/>
      <c r="XR216" s="307"/>
      <c r="XS216" s="307"/>
      <c r="XT216" s="307"/>
      <c r="XU216" s="307"/>
      <c r="XV216" s="307"/>
      <c r="XW216" s="307"/>
      <c r="XX216" s="307"/>
      <c r="XY216" s="307"/>
      <c r="XZ216" s="307"/>
      <c r="YA216" s="307"/>
      <c r="YB216" s="307"/>
      <c r="YC216" s="307"/>
      <c r="YD216" s="307"/>
      <c r="YE216" s="307"/>
      <c r="YF216" s="307"/>
      <c r="YG216" s="307"/>
      <c r="YH216" s="307"/>
      <c r="YI216" s="307"/>
      <c r="YJ216" s="307"/>
      <c r="YK216" s="307"/>
      <c r="YL216" s="307"/>
      <c r="YM216" s="307"/>
      <c r="YN216" s="307"/>
      <c r="YO216" s="307"/>
      <c r="YP216" s="307"/>
      <c r="YQ216" s="307"/>
      <c r="YR216" s="307"/>
      <c r="YS216" s="307"/>
      <c r="YT216" s="307"/>
      <c r="YU216" s="307"/>
      <c r="YV216" s="307"/>
      <c r="YW216" s="307"/>
      <c r="YX216" s="307"/>
      <c r="YY216" s="307"/>
      <c r="YZ216" s="307"/>
      <c r="ZA216" s="307"/>
      <c r="ZB216" s="307"/>
      <c r="ZC216" s="307"/>
      <c r="ZD216" s="307"/>
      <c r="ZE216" s="307"/>
      <c r="ZF216" s="307"/>
      <c r="ZG216" s="307"/>
      <c r="ZH216" s="307"/>
      <c r="ZI216" s="307"/>
      <c r="ZJ216" s="307"/>
      <c r="ZK216" s="307"/>
      <c r="ZL216" s="307"/>
      <c r="ZM216" s="307"/>
      <c r="ZN216" s="307"/>
      <c r="ZO216" s="307"/>
      <c r="ZP216" s="307"/>
      <c r="ZQ216" s="307"/>
      <c r="ZR216" s="307"/>
      <c r="ZS216" s="307"/>
      <c r="ZT216" s="307"/>
      <c r="ZU216" s="307"/>
      <c r="ZV216" s="307"/>
      <c r="ZW216" s="307"/>
      <c r="ZX216" s="307"/>
      <c r="ZY216" s="307"/>
      <c r="ZZ216" s="307"/>
      <c r="AAA216" s="307"/>
      <c r="AAB216" s="307"/>
      <c r="AAC216" s="307"/>
      <c r="AAD216" s="307"/>
      <c r="AAE216" s="307"/>
      <c r="AAF216" s="307"/>
      <c r="AAG216" s="307"/>
      <c r="AAH216" s="307"/>
      <c r="AAI216" s="307"/>
      <c r="AAJ216" s="307"/>
      <c r="AAK216" s="307"/>
      <c r="AAL216" s="307"/>
      <c r="AAM216" s="307"/>
      <c r="AAN216" s="307"/>
      <c r="AAO216" s="307"/>
      <c r="AAP216" s="307"/>
      <c r="AAQ216" s="307"/>
      <c r="AAR216" s="307"/>
      <c r="AAS216" s="307"/>
      <c r="AAT216" s="307"/>
      <c r="AAU216" s="307"/>
      <c r="AAV216" s="307"/>
      <c r="AAW216" s="307"/>
      <c r="AAX216" s="307"/>
      <c r="AAY216" s="307"/>
      <c r="AAZ216" s="307"/>
      <c r="ABA216" s="307"/>
      <c r="ABB216" s="307"/>
      <c r="ABC216" s="307"/>
      <c r="ABD216" s="307"/>
      <c r="ABE216" s="307"/>
      <c r="ABF216" s="307"/>
      <c r="ABG216" s="307"/>
      <c r="ABH216" s="307"/>
      <c r="ABI216" s="307"/>
      <c r="ABJ216" s="307"/>
      <c r="ABK216" s="307"/>
      <c r="ABL216" s="307"/>
      <c r="ABM216" s="307"/>
      <c r="ABN216" s="307"/>
      <c r="ABO216" s="307"/>
      <c r="ABP216" s="307"/>
      <c r="ABQ216" s="307"/>
      <c r="ABR216" s="307"/>
      <c r="ABS216" s="307"/>
      <c r="ABT216" s="307"/>
      <c r="ABU216" s="307"/>
      <c r="ABV216" s="307"/>
      <c r="ABW216" s="307"/>
      <c r="ABX216" s="307"/>
      <c r="ABY216" s="307"/>
      <c r="ABZ216" s="307"/>
      <c r="ACA216" s="307"/>
      <c r="ACB216" s="307"/>
      <c r="ACC216" s="307"/>
      <c r="ACD216" s="307"/>
      <c r="ACE216" s="307"/>
      <c r="ACF216" s="307"/>
      <c r="ACG216" s="307"/>
      <c r="ACH216" s="307"/>
      <c r="ACI216" s="307"/>
      <c r="ACJ216" s="307"/>
      <c r="ACK216" s="307"/>
      <c r="ACL216" s="307"/>
      <c r="ACM216" s="307"/>
      <c r="ACN216" s="307"/>
      <c r="ACO216" s="307"/>
      <c r="ACP216" s="307"/>
      <c r="ACQ216" s="307"/>
      <c r="ACR216" s="307"/>
      <c r="ACS216" s="307"/>
      <c r="ACT216" s="307"/>
      <c r="ACU216" s="307"/>
      <c r="ACV216" s="307"/>
      <c r="ACW216" s="307"/>
      <c r="ACX216" s="307"/>
      <c r="ACY216" s="307"/>
      <c r="ACZ216" s="307"/>
      <c r="ADA216" s="307"/>
      <c r="ADB216" s="307"/>
      <c r="ADC216" s="307"/>
      <c r="ADD216" s="307"/>
      <c r="ADE216" s="307"/>
      <c r="ADF216" s="307"/>
      <c r="ADG216" s="307"/>
      <c r="ADH216" s="307"/>
      <c r="ADI216" s="307"/>
      <c r="ADJ216" s="307"/>
      <c r="ADK216" s="307"/>
      <c r="ADL216" s="307"/>
      <c r="ADM216" s="307"/>
      <c r="ADN216" s="307"/>
      <c r="ADO216" s="307"/>
      <c r="ADP216" s="307"/>
      <c r="ADQ216" s="307"/>
      <c r="ADR216" s="307"/>
      <c r="ADS216" s="307"/>
      <c r="ADT216" s="307"/>
      <c r="ADU216" s="307"/>
      <c r="ADV216" s="307"/>
      <c r="ADW216" s="307"/>
      <c r="ADX216" s="307"/>
      <c r="ADY216" s="307"/>
      <c r="ADZ216" s="307"/>
      <c r="AEA216" s="307"/>
      <c r="AEB216" s="307"/>
      <c r="AEC216" s="307"/>
      <c r="AED216" s="307"/>
      <c r="AEE216" s="307"/>
      <c r="AEF216" s="307"/>
      <c r="AEG216" s="307"/>
      <c r="AEH216" s="307"/>
      <c r="AEI216" s="307"/>
      <c r="AEJ216" s="307"/>
      <c r="AEK216" s="307"/>
      <c r="AEL216" s="307"/>
      <c r="AEM216" s="307"/>
      <c r="AEN216" s="307"/>
      <c r="AEO216" s="307"/>
      <c r="AEP216" s="307"/>
      <c r="AEQ216" s="307"/>
      <c r="AER216" s="307"/>
      <c r="AES216" s="307"/>
      <c r="AET216" s="307"/>
      <c r="AEU216" s="307"/>
      <c r="AEV216" s="307"/>
      <c r="AEW216" s="307"/>
      <c r="AEX216" s="307"/>
      <c r="AEY216" s="307"/>
      <c r="AEZ216" s="307"/>
      <c r="AFA216" s="307"/>
      <c r="AFB216" s="307"/>
      <c r="AFC216" s="307"/>
      <c r="AFD216" s="307"/>
      <c r="AFE216" s="307"/>
      <c r="AFF216" s="307"/>
      <c r="AFG216" s="307"/>
      <c r="AFH216" s="307"/>
      <c r="AFI216" s="307"/>
      <c r="AFJ216" s="307"/>
      <c r="AFK216" s="307"/>
      <c r="AFL216" s="307"/>
      <c r="AFM216" s="307"/>
      <c r="AFN216" s="307"/>
      <c r="AFO216" s="307"/>
      <c r="AFP216" s="307"/>
      <c r="AFQ216" s="307"/>
      <c r="AFR216" s="307"/>
      <c r="AFS216" s="307"/>
      <c r="AFT216" s="307"/>
      <c r="AFU216" s="307"/>
      <c r="AFV216" s="307"/>
      <c r="AFW216" s="307"/>
      <c r="AFX216" s="307"/>
      <c r="AFY216" s="307"/>
      <c r="AFZ216" s="307"/>
      <c r="AGA216" s="307"/>
      <c r="AGB216" s="307"/>
      <c r="AGC216" s="307"/>
      <c r="AGD216" s="307"/>
      <c r="AGE216" s="307"/>
      <c r="AGF216" s="307"/>
      <c r="AGG216" s="307"/>
      <c r="AGH216" s="307"/>
      <c r="AGI216" s="307"/>
      <c r="AGJ216" s="307"/>
      <c r="AGK216" s="307"/>
      <c r="AGL216" s="307"/>
      <c r="AGM216" s="307"/>
      <c r="AGN216" s="307"/>
      <c r="AGO216" s="307"/>
      <c r="AGP216" s="307"/>
      <c r="AGQ216" s="307"/>
      <c r="AGR216" s="307"/>
      <c r="AGS216" s="307"/>
      <c r="AGT216" s="307"/>
      <c r="AGU216" s="307"/>
      <c r="AGV216" s="307"/>
      <c r="AGW216" s="307"/>
      <c r="AGX216" s="307"/>
      <c r="AGY216" s="307"/>
      <c r="AGZ216" s="307"/>
      <c r="AHA216" s="307"/>
      <c r="AHB216" s="307"/>
      <c r="AHC216" s="307"/>
      <c r="AHD216" s="307"/>
      <c r="AHE216" s="307"/>
      <c r="AHF216" s="307"/>
      <c r="AHG216" s="307"/>
      <c r="AHH216" s="307"/>
      <c r="AHI216" s="307"/>
      <c r="AHJ216" s="307"/>
      <c r="AHK216" s="307"/>
      <c r="AHL216" s="307"/>
      <c r="AHM216" s="307"/>
      <c r="AHN216" s="307"/>
      <c r="AHO216" s="307"/>
      <c r="AHP216" s="307"/>
      <c r="AHQ216" s="307"/>
      <c r="AHR216" s="307"/>
      <c r="AHS216" s="307"/>
      <c r="AHT216" s="307"/>
      <c r="AHU216" s="307"/>
      <c r="AHV216" s="307"/>
      <c r="AHW216" s="307"/>
      <c r="AHX216" s="307"/>
      <c r="AHY216" s="307"/>
      <c r="AHZ216" s="307"/>
      <c r="AIA216" s="307"/>
      <c r="AIB216" s="307"/>
      <c r="AIC216" s="307"/>
      <c r="AID216" s="307"/>
      <c r="AIE216" s="307"/>
      <c r="AIF216" s="307"/>
      <c r="AIG216" s="307"/>
      <c r="AIH216" s="307"/>
      <c r="AII216" s="307"/>
      <c r="AIJ216" s="307"/>
      <c r="AIK216" s="307"/>
      <c r="AIL216" s="307"/>
      <c r="AIM216" s="307"/>
      <c r="AIN216" s="307"/>
      <c r="AIO216" s="307"/>
      <c r="AIP216" s="307"/>
      <c r="AIQ216" s="307"/>
      <c r="AIR216" s="307"/>
      <c r="AIS216" s="307"/>
      <c r="AIT216" s="307"/>
      <c r="AIU216" s="307"/>
      <c r="AIV216" s="307"/>
      <c r="AIW216" s="307"/>
      <c r="AIX216" s="307"/>
      <c r="AIY216" s="307"/>
      <c r="AIZ216" s="307"/>
      <c r="AJA216" s="307"/>
      <c r="AJB216" s="307"/>
      <c r="AJC216" s="307"/>
      <c r="AJD216" s="307"/>
      <c r="AJE216" s="307"/>
      <c r="AJF216" s="307"/>
      <c r="AJG216" s="307"/>
      <c r="AJH216" s="307"/>
      <c r="AJI216" s="307"/>
      <c r="AJJ216" s="307"/>
      <c r="AJK216" s="307"/>
      <c r="AJL216" s="307"/>
      <c r="AJM216" s="307"/>
      <c r="AJN216" s="307"/>
      <c r="AJO216" s="307"/>
      <c r="AJP216" s="307"/>
      <c r="AJQ216" s="307"/>
      <c r="AJR216" s="307"/>
      <c r="AJS216" s="307"/>
      <c r="AJT216" s="307"/>
      <c r="AJU216" s="307"/>
      <c r="AJV216" s="307"/>
      <c r="AJW216" s="307"/>
      <c r="AJX216" s="307"/>
      <c r="AJY216" s="307"/>
      <c r="AJZ216" s="307"/>
      <c r="AKA216" s="307"/>
      <c r="AKB216" s="307"/>
      <c r="AKC216" s="307"/>
      <c r="AKD216" s="307"/>
      <c r="AKE216" s="307"/>
      <c r="AKF216" s="307"/>
      <c r="AKG216" s="307"/>
      <c r="AKH216" s="307"/>
      <c r="AKI216" s="307"/>
      <c r="AKJ216" s="307"/>
      <c r="AKK216" s="307"/>
      <c r="AKL216" s="307"/>
      <c r="AKM216" s="307"/>
      <c r="AKN216" s="307"/>
      <c r="AKO216" s="307"/>
      <c r="AKP216" s="307"/>
      <c r="AKQ216" s="307"/>
      <c r="AKR216" s="307"/>
      <c r="AKS216" s="307"/>
      <c r="AKT216" s="307"/>
      <c r="AKU216" s="307"/>
      <c r="AKV216" s="307"/>
      <c r="AKW216" s="307"/>
      <c r="AKX216" s="307"/>
      <c r="AKY216" s="307"/>
      <c r="AKZ216" s="307"/>
      <c r="ALA216" s="307"/>
      <c r="ALB216" s="307"/>
      <c r="ALC216" s="307"/>
      <c r="ALD216" s="307"/>
      <c r="ALE216" s="307"/>
      <c r="ALF216" s="307"/>
      <c r="ALG216" s="307"/>
      <c r="ALH216" s="307"/>
      <c r="ALI216" s="307"/>
      <c r="ALJ216" s="307"/>
      <c r="ALK216" s="307"/>
      <c r="ALL216" s="307"/>
      <c r="ALM216" s="307"/>
      <c r="ALN216" s="307"/>
      <c r="ALO216" s="307"/>
      <c r="ALP216" s="307"/>
      <c r="ALQ216" s="307"/>
      <c r="ALR216" s="307"/>
      <c r="ALS216" s="307"/>
      <c r="ALT216" s="307"/>
      <c r="ALU216" s="307"/>
      <c r="ALV216" s="307"/>
      <c r="ALW216" s="307"/>
      <c r="ALX216" s="307"/>
      <c r="ALY216" s="307"/>
      <c r="ALZ216" s="307"/>
      <c r="AMA216" s="307"/>
      <c r="AMB216" s="307"/>
      <c r="AMC216" s="307"/>
      <c r="AMD216" s="307"/>
      <c r="AME216" s="307"/>
      <c r="AMF216" s="307"/>
      <c r="AMG216" s="307"/>
      <c r="AMH216" s="307"/>
      <c r="AMI216" s="307"/>
      <c r="AMJ216" s="307"/>
      <c r="AMK216" s="307"/>
      <c r="AML216" s="307"/>
      <c r="AMM216" s="307"/>
      <c r="AMN216" s="307"/>
      <c r="AMO216" s="307"/>
      <c r="AMP216" s="307"/>
      <c r="AMQ216" s="307"/>
      <c r="AMR216" s="307"/>
      <c r="AMS216" s="307"/>
      <c r="AMT216" s="307"/>
      <c r="AMU216" s="307"/>
      <c r="AMV216" s="307"/>
      <c r="AMW216" s="307"/>
      <c r="AMX216" s="307"/>
      <c r="AMY216" s="307"/>
      <c r="AMZ216" s="307"/>
      <c r="ANA216" s="307"/>
      <c r="ANB216" s="307"/>
      <c r="ANC216" s="307"/>
      <c r="AND216" s="307"/>
      <c r="ANE216" s="307"/>
      <c r="ANF216" s="307"/>
      <c r="ANG216" s="307"/>
      <c r="ANH216" s="307"/>
      <c r="ANI216" s="307"/>
      <c r="ANJ216" s="307"/>
      <c r="ANK216" s="307"/>
      <c r="ANL216" s="307"/>
      <c r="ANM216" s="307"/>
      <c r="ANN216" s="307"/>
      <c r="ANO216" s="307"/>
      <c r="ANP216" s="307"/>
      <c r="ANQ216" s="307"/>
      <c r="ANR216" s="307"/>
      <c r="ANS216" s="307"/>
      <c r="ANT216" s="307"/>
      <c r="ANU216" s="307"/>
      <c r="ANV216" s="307"/>
      <c r="ANW216" s="307"/>
      <c r="ANX216" s="307"/>
      <c r="ANY216" s="307"/>
      <c r="ANZ216" s="307"/>
      <c r="AOA216" s="307"/>
      <c r="AOB216" s="307"/>
      <c r="AOC216" s="307"/>
      <c r="AOD216" s="307"/>
      <c r="AOE216" s="307"/>
      <c r="AOF216" s="307"/>
      <c r="AOG216" s="307"/>
      <c r="AOH216" s="307"/>
      <c r="AOI216" s="307"/>
      <c r="AOJ216" s="307"/>
      <c r="AOK216" s="307"/>
      <c r="AOL216" s="307"/>
      <c r="AOM216" s="307"/>
      <c r="AON216" s="307"/>
      <c r="AOO216" s="307"/>
      <c r="AOP216" s="307"/>
      <c r="AOQ216" s="307"/>
      <c r="AOR216" s="307"/>
      <c r="AOS216" s="307"/>
      <c r="AOT216" s="307"/>
      <c r="AOU216" s="307"/>
      <c r="AOV216" s="307"/>
      <c r="AOW216" s="307"/>
      <c r="AOX216" s="307"/>
      <c r="AOY216" s="307"/>
      <c r="AOZ216" s="307"/>
      <c r="APA216" s="307"/>
      <c r="APB216" s="307"/>
      <c r="APC216" s="307"/>
      <c r="APD216" s="307"/>
      <c r="APE216" s="307"/>
      <c r="APF216" s="307"/>
      <c r="APG216" s="307"/>
      <c r="APH216" s="307"/>
      <c r="API216" s="307"/>
      <c r="APJ216" s="307"/>
      <c r="APK216" s="307"/>
      <c r="APL216" s="307"/>
      <c r="APM216" s="307"/>
      <c r="APN216" s="307"/>
      <c r="APO216" s="307"/>
      <c r="APP216" s="307"/>
      <c r="APQ216" s="307"/>
      <c r="APR216" s="307"/>
      <c r="APS216" s="307"/>
      <c r="APT216" s="307"/>
      <c r="APU216" s="307"/>
      <c r="APV216" s="307"/>
      <c r="APW216" s="307"/>
      <c r="APX216" s="307"/>
      <c r="APY216" s="307"/>
      <c r="APZ216" s="307"/>
      <c r="AQA216" s="307"/>
      <c r="AQB216" s="307"/>
      <c r="AQC216" s="307"/>
      <c r="AQD216" s="307"/>
      <c r="AQE216" s="307"/>
      <c r="AQF216" s="307"/>
      <c r="AQG216" s="307"/>
      <c r="AQH216" s="307"/>
      <c r="AQI216" s="307"/>
      <c r="AQJ216" s="307"/>
      <c r="AQK216" s="307"/>
      <c r="AQL216" s="307"/>
      <c r="AQM216" s="307"/>
      <c r="AQN216" s="307"/>
      <c r="AQO216" s="307"/>
      <c r="AQP216" s="307"/>
    </row>
    <row r="217" spans="1:1134" s="321" customFormat="1" x14ac:dyDescent="0.25">
      <c r="A217" s="302" t="s">
        <v>549</v>
      </c>
      <c r="B217" s="285" t="s">
        <v>1026</v>
      </c>
      <c r="C217" s="301" t="s">
        <v>749</v>
      </c>
      <c r="D217" s="309">
        <v>354.11500000000001</v>
      </c>
      <c r="E217" s="309">
        <v>467.95799999999997</v>
      </c>
      <c r="F217" s="309">
        <v>458.58299999999997</v>
      </c>
      <c r="G217" s="309">
        <v>414.63200000000001</v>
      </c>
      <c r="H217" s="309">
        <v>436.44900000000001</v>
      </c>
      <c r="I217" s="309">
        <v>0</v>
      </c>
      <c r="J217" s="309">
        <v>444.73499999999996</v>
      </c>
      <c r="K217" s="309">
        <v>0</v>
      </c>
      <c r="L217" s="309">
        <v>380.67100000000005</v>
      </c>
      <c r="M217" s="309">
        <v>0</v>
      </c>
      <c r="N217" s="309">
        <v>449.98600000000005</v>
      </c>
      <c r="O217" s="309">
        <v>0</v>
      </c>
      <c r="P217" s="309">
        <v>426.17599999999999</v>
      </c>
      <c r="Q217" s="309">
        <v>0</v>
      </c>
      <c r="R217" s="342">
        <v>2138.0170000000003</v>
      </c>
      <c r="S217" s="311" t="s">
        <v>443</v>
      </c>
      <c r="T217" s="297"/>
      <c r="U217" s="297"/>
      <c r="V217" s="297"/>
      <c r="W217" s="297"/>
      <c r="X217" s="297"/>
      <c r="Y217" s="297"/>
      <c r="Z217" s="297"/>
      <c r="AA217" s="297"/>
      <c r="AB217" s="297"/>
      <c r="AC217" s="297"/>
      <c r="AD217" s="297"/>
      <c r="AE217" s="297"/>
      <c r="AF217" s="297"/>
      <c r="AG217" s="297"/>
      <c r="AH217" s="297"/>
      <c r="AI217" s="297"/>
      <c r="AJ217" s="297"/>
      <c r="AK217" s="297"/>
      <c r="AL217" s="297"/>
      <c r="AM217" s="297"/>
      <c r="AN217" s="297"/>
      <c r="AO217" s="297"/>
      <c r="AP217" s="297"/>
      <c r="AQ217" s="297"/>
      <c r="AR217" s="297"/>
      <c r="AS217" s="297"/>
      <c r="AT217" s="297"/>
      <c r="AU217" s="297"/>
      <c r="AV217" s="297"/>
      <c r="AW217" s="297"/>
      <c r="AX217" s="297"/>
      <c r="AY217" s="297"/>
      <c r="AZ217" s="297"/>
      <c r="BA217" s="297"/>
      <c r="BB217" s="297"/>
      <c r="BC217" s="297"/>
      <c r="BD217" s="297"/>
      <c r="BE217" s="297"/>
      <c r="BF217" s="297"/>
      <c r="BG217" s="297"/>
      <c r="BH217" s="297"/>
      <c r="BI217" s="297"/>
      <c r="BJ217" s="297"/>
      <c r="BK217" s="297"/>
      <c r="BL217" s="297"/>
      <c r="BM217" s="297"/>
      <c r="BN217" s="297"/>
      <c r="BO217" s="297"/>
      <c r="BP217" s="297"/>
      <c r="BQ217" s="297"/>
      <c r="BR217" s="297"/>
      <c r="BS217" s="297"/>
      <c r="BT217" s="297"/>
      <c r="BU217" s="297"/>
      <c r="BV217" s="297"/>
      <c r="BW217" s="297"/>
      <c r="BX217" s="297"/>
      <c r="BY217" s="297"/>
      <c r="BZ217" s="297"/>
      <c r="CA217" s="297"/>
      <c r="CB217" s="297"/>
      <c r="CC217" s="297"/>
      <c r="CD217" s="297"/>
      <c r="CE217" s="297"/>
      <c r="CF217" s="297"/>
      <c r="CG217" s="297"/>
      <c r="CH217" s="297"/>
      <c r="CI217" s="297"/>
      <c r="CJ217" s="297"/>
      <c r="CK217" s="297"/>
      <c r="CL217" s="297"/>
      <c r="CM217" s="297"/>
      <c r="CN217" s="297"/>
      <c r="CO217" s="297"/>
      <c r="CP217" s="297"/>
      <c r="CQ217" s="297"/>
      <c r="CR217" s="297"/>
      <c r="CS217" s="297"/>
      <c r="CT217" s="297"/>
      <c r="CU217" s="297"/>
      <c r="CV217" s="297"/>
      <c r="CW217" s="297"/>
      <c r="CX217" s="297"/>
      <c r="CY217" s="297"/>
      <c r="CZ217" s="297"/>
      <c r="DA217" s="297"/>
      <c r="DB217" s="297"/>
      <c r="DC217" s="297"/>
      <c r="DD217" s="297"/>
      <c r="DE217" s="297"/>
      <c r="DF217" s="297"/>
      <c r="DG217" s="297"/>
      <c r="DH217" s="297"/>
      <c r="DI217" s="297"/>
      <c r="DJ217" s="297"/>
      <c r="DK217" s="297"/>
      <c r="DL217" s="297"/>
      <c r="DM217" s="297"/>
      <c r="DN217" s="297"/>
      <c r="DO217" s="297"/>
      <c r="DP217" s="297"/>
      <c r="DQ217" s="297"/>
      <c r="DR217" s="297"/>
      <c r="DS217" s="297"/>
      <c r="DT217" s="297"/>
      <c r="DU217" s="297"/>
      <c r="DV217" s="297"/>
      <c r="DW217" s="297"/>
      <c r="DX217" s="297"/>
      <c r="DY217" s="297"/>
      <c r="DZ217" s="297"/>
      <c r="EA217" s="297"/>
      <c r="EB217" s="297"/>
      <c r="EC217" s="297"/>
      <c r="ED217" s="297"/>
      <c r="EE217" s="297"/>
      <c r="EF217" s="297"/>
      <c r="EG217" s="297"/>
      <c r="EH217" s="297"/>
      <c r="EI217" s="297"/>
      <c r="EJ217" s="297"/>
      <c r="EK217" s="297"/>
      <c r="EL217" s="297"/>
      <c r="EM217" s="297"/>
      <c r="EN217" s="297"/>
      <c r="EO217" s="297"/>
      <c r="EP217" s="297"/>
      <c r="EQ217" s="297"/>
      <c r="ER217" s="297"/>
      <c r="ES217" s="297"/>
      <c r="ET217" s="297"/>
      <c r="EU217" s="297"/>
      <c r="EV217" s="297"/>
      <c r="EW217" s="297"/>
      <c r="EX217" s="297"/>
      <c r="EY217" s="297"/>
      <c r="EZ217" s="297"/>
      <c r="FA217" s="297"/>
      <c r="FB217" s="297"/>
      <c r="FC217" s="297"/>
      <c r="FD217" s="297"/>
      <c r="FE217" s="297"/>
      <c r="FF217" s="297"/>
      <c r="FG217" s="297"/>
      <c r="FH217" s="297"/>
      <c r="FI217" s="297"/>
      <c r="FJ217" s="297"/>
      <c r="FK217" s="297"/>
      <c r="FL217" s="297"/>
      <c r="FM217" s="297"/>
      <c r="FN217" s="297"/>
      <c r="FO217" s="297"/>
      <c r="FP217" s="297"/>
      <c r="FQ217" s="297"/>
      <c r="FR217" s="297"/>
      <c r="FS217" s="297"/>
      <c r="FT217" s="297"/>
      <c r="FU217" s="297"/>
      <c r="FV217" s="297"/>
      <c r="FW217" s="297"/>
      <c r="FX217" s="297"/>
      <c r="FY217" s="297"/>
      <c r="FZ217" s="297"/>
      <c r="GA217" s="297"/>
      <c r="GB217" s="297"/>
      <c r="GC217" s="297"/>
      <c r="GD217" s="297"/>
      <c r="GE217" s="297"/>
      <c r="GF217" s="297"/>
      <c r="GG217" s="297"/>
      <c r="GH217" s="297"/>
      <c r="GI217" s="297"/>
      <c r="GJ217" s="297"/>
      <c r="GK217" s="297"/>
      <c r="GL217" s="297"/>
      <c r="GM217" s="297"/>
      <c r="GN217" s="297"/>
      <c r="GO217" s="297"/>
      <c r="GP217" s="297"/>
      <c r="GQ217" s="297"/>
      <c r="GR217" s="297"/>
      <c r="GS217" s="297"/>
      <c r="GT217" s="297"/>
      <c r="GU217" s="297"/>
      <c r="GV217" s="297"/>
      <c r="GW217" s="297"/>
      <c r="GX217" s="297"/>
      <c r="GY217" s="297"/>
      <c r="GZ217" s="297"/>
      <c r="HA217" s="297"/>
      <c r="HB217" s="297"/>
      <c r="HC217" s="297"/>
      <c r="HD217" s="297"/>
      <c r="HE217" s="297"/>
      <c r="HF217" s="297"/>
      <c r="HG217" s="297"/>
      <c r="HH217" s="297"/>
      <c r="HI217" s="297"/>
      <c r="HJ217" s="297"/>
      <c r="HK217" s="297"/>
      <c r="HL217" s="297"/>
      <c r="HM217" s="297"/>
      <c r="HN217" s="297"/>
      <c r="HO217" s="297"/>
      <c r="HP217" s="297"/>
      <c r="HQ217" s="297"/>
      <c r="HR217" s="297"/>
      <c r="HS217" s="297"/>
      <c r="HT217" s="297"/>
      <c r="HU217" s="297"/>
      <c r="HV217" s="297"/>
      <c r="HW217" s="297"/>
      <c r="HX217" s="297"/>
      <c r="HY217" s="297"/>
      <c r="HZ217" s="297"/>
      <c r="IA217" s="297"/>
      <c r="IB217" s="297"/>
      <c r="IC217" s="297"/>
      <c r="ID217" s="297"/>
      <c r="IE217" s="297"/>
      <c r="IF217" s="297"/>
      <c r="IG217" s="297"/>
      <c r="IH217" s="297"/>
      <c r="II217" s="297"/>
      <c r="IJ217" s="297"/>
      <c r="IK217" s="297"/>
      <c r="IL217" s="297"/>
      <c r="IM217" s="297"/>
      <c r="IN217" s="297"/>
      <c r="IO217" s="297"/>
      <c r="IP217" s="297"/>
      <c r="IQ217" s="297"/>
      <c r="IR217" s="297"/>
      <c r="IS217" s="297"/>
      <c r="IT217" s="297"/>
      <c r="IU217" s="297"/>
      <c r="IV217" s="297"/>
      <c r="IW217" s="297"/>
      <c r="IX217" s="297"/>
      <c r="IY217" s="297"/>
      <c r="IZ217" s="297"/>
      <c r="JA217" s="297"/>
      <c r="JB217" s="297"/>
      <c r="JC217" s="297"/>
      <c r="JD217" s="297"/>
      <c r="JE217" s="297"/>
      <c r="JF217" s="297"/>
      <c r="JG217" s="297"/>
      <c r="JH217" s="297"/>
      <c r="JI217" s="297"/>
      <c r="JJ217" s="297"/>
      <c r="JK217" s="297"/>
      <c r="JL217" s="297"/>
      <c r="JM217" s="297"/>
      <c r="JN217" s="297"/>
      <c r="JO217" s="297"/>
      <c r="JP217" s="297"/>
      <c r="JQ217" s="297"/>
      <c r="JR217" s="297"/>
      <c r="JS217" s="297"/>
      <c r="JT217" s="297"/>
      <c r="JU217" s="297"/>
      <c r="JV217" s="297"/>
      <c r="JW217" s="297"/>
      <c r="JX217" s="297"/>
      <c r="JY217" s="297"/>
      <c r="JZ217" s="297"/>
      <c r="KA217" s="297"/>
      <c r="KB217" s="297"/>
      <c r="KC217" s="297"/>
      <c r="KD217" s="297"/>
      <c r="KE217" s="297"/>
      <c r="KF217" s="297"/>
      <c r="KG217" s="297"/>
      <c r="KH217" s="297"/>
      <c r="KI217" s="297"/>
      <c r="KJ217" s="297"/>
      <c r="KK217" s="297"/>
      <c r="KL217" s="297"/>
      <c r="KM217" s="297"/>
      <c r="KN217" s="297"/>
      <c r="KO217" s="297"/>
      <c r="KP217" s="297"/>
      <c r="KQ217" s="297"/>
      <c r="KR217" s="297"/>
      <c r="KS217" s="297"/>
      <c r="KT217" s="297"/>
      <c r="KU217" s="297"/>
      <c r="KV217" s="297"/>
      <c r="KW217" s="297"/>
      <c r="KX217" s="297"/>
      <c r="KY217" s="297"/>
      <c r="KZ217" s="297"/>
      <c r="LA217" s="297"/>
      <c r="LB217" s="297"/>
      <c r="LC217" s="297"/>
      <c r="LD217" s="297"/>
      <c r="LE217" s="297"/>
      <c r="LF217" s="297"/>
      <c r="LG217" s="297"/>
      <c r="LH217" s="297"/>
      <c r="LI217" s="297"/>
      <c r="LJ217" s="297"/>
      <c r="LK217" s="297"/>
      <c r="LL217" s="297"/>
      <c r="LM217" s="297"/>
      <c r="LN217" s="297"/>
      <c r="LO217" s="297"/>
      <c r="LP217" s="297"/>
      <c r="LQ217" s="297"/>
      <c r="LR217" s="297"/>
      <c r="LS217" s="297"/>
      <c r="LT217" s="297"/>
      <c r="LU217" s="297"/>
      <c r="LV217" s="297"/>
      <c r="LW217" s="297"/>
      <c r="LX217" s="297"/>
      <c r="LY217" s="297"/>
      <c r="LZ217" s="297"/>
      <c r="MA217" s="297"/>
      <c r="MB217" s="297"/>
      <c r="MC217" s="297"/>
      <c r="MD217" s="297"/>
      <c r="ME217" s="297"/>
      <c r="MF217" s="297"/>
      <c r="MG217" s="297"/>
      <c r="MH217" s="297"/>
      <c r="MI217" s="297"/>
      <c r="MJ217" s="297"/>
      <c r="MK217" s="297"/>
      <c r="ML217" s="297"/>
      <c r="MM217" s="297"/>
      <c r="MN217" s="297"/>
      <c r="MO217" s="297"/>
      <c r="MP217" s="297"/>
      <c r="MQ217" s="297"/>
      <c r="MR217" s="297"/>
      <c r="MS217" s="297"/>
      <c r="MT217" s="297"/>
      <c r="MU217" s="297"/>
      <c r="MV217" s="297"/>
      <c r="MW217" s="297"/>
      <c r="MX217" s="297"/>
      <c r="MY217" s="297"/>
      <c r="MZ217" s="297"/>
      <c r="NA217" s="297"/>
      <c r="NB217" s="297"/>
      <c r="NC217" s="297"/>
      <c r="ND217" s="297"/>
      <c r="NE217" s="297"/>
      <c r="NF217" s="297"/>
      <c r="NG217" s="297"/>
      <c r="NH217" s="297"/>
      <c r="NI217" s="297"/>
      <c r="NJ217" s="297"/>
      <c r="NK217" s="297"/>
      <c r="NL217" s="297"/>
      <c r="NM217" s="297"/>
      <c r="NN217" s="297"/>
      <c r="NO217" s="297"/>
      <c r="NP217" s="297"/>
      <c r="NQ217" s="297"/>
      <c r="NR217" s="297"/>
      <c r="NS217" s="297"/>
      <c r="NT217" s="297"/>
      <c r="NU217" s="297"/>
      <c r="NV217" s="297"/>
      <c r="NW217" s="297"/>
      <c r="NX217" s="297"/>
      <c r="NY217" s="297"/>
      <c r="NZ217" s="297"/>
      <c r="OA217" s="297"/>
      <c r="OB217" s="297"/>
      <c r="OC217" s="297"/>
      <c r="OD217" s="297"/>
      <c r="OE217" s="297"/>
      <c r="OF217" s="297"/>
      <c r="OG217" s="297"/>
      <c r="OH217" s="297"/>
      <c r="OI217" s="297"/>
      <c r="OJ217" s="297"/>
      <c r="OK217" s="297"/>
      <c r="OL217" s="297"/>
      <c r="OM217" s="297"/>
      <c r="ON217" s="297"/>
      <c r="OO217" s="297"/>
      <c r="OP217" s="297"/>
      <c r="OQ217" s="297"/>
      <c r="OR217" s="297"/>
      <c r="OS217" s="297"/>
      <c r="OT217" s="297"/>
      <c r="OU217" s="297"/>
      <c r="OV217" s="297"/>
      <c r="OW217" s="297"/>
      <c r="OX217" s="297"/>
      <c r="OY217" s="297"/>
      <c r="OZ217" s="297"/>
      <c r="PA217" s="297"/>
      <c r="PB217" s="297"/>
      <c r="PC217" s="297"/>
      <c r="PD217" s="297"/>
      <c r="PE217" s="297"/>
      <c r="PF217" s="297"/>
      <c r="PG217" s="297"/>
      <c r="PH217" s="297"/>
      <c r="PI217" s="297"/>
      <c r="PJ217" s="297"/>
      <c r="PK217" s="297"/>
      <c r="PL217" s="297"/>
      <c r="PM217" s="297"/>
      <c r="PN217" s="297"/>
      <c r="PO217" s="297"/>
      <c r="PP217" s="297"/>
      <c r="PQ217" s="297"/>
      <c r="PR217" s="297"/>
      <c r="PS217" s="297"/>
      <c r="PT217" s="297"/>
      <c r="PU217" s="297"/>
      <c r="PV217" s="297"/>
      <c r="PW217" s="297"/>
      <c r="PX217" s="297"/>
      <c r="PY217" s="297"/>
      <c r="PZ217" s="297"/>
      <c r="QA217" s="297"/>
      <c r="QB217" s="297"/>
      <c r="QC217" s="297"/>
      <c r="QD217" s="297"/>
      <c r="QE217" s="297"/>
      <c r="QF217" s="297"/>
      <c r="QG217" s="297"/>
      <c r="QH217" s="297"/>
      <c r="QI217" s="297"/>
      <c r="QJ217" s="297"/>
      <c r="QK217" s="297"/>
      <c r="QL217" s="297"/>
      <c r="QM217" s="297"/>
      <c r="QN217" s="297"/>
      <c r="QO217" s="297"/>
      <c r="QP217" s="297"/>
      <c r="QQ217" s="297"/>
      <c r="QR217" s="297"/>
      <c r="QS217" s="297"/>
      <c r="QT217" s="297"/>
      <c r="QU217" s="297"/>
      <c r="QV217" s="297"/>
      <c r="QW217" s="297"/>
      <c r="QX217" s="297"/>
      <c r="QY217" s="297"/>
      <c r="QZ217" s="297"/>
      <c r="RA217" s="297"/>
      <c r="RB217" s="297"/>
      <c r="RC217" s="297"/>
      <c r="RD217" s="297"/>
      <c r="RE217" s="297"/>
      <c r="RF217" s="297"/>
      <c r="RG217" s="297"/>
      <c r="RH217" s="297"/>
      <c r="RI217" s="297"/>
      <c r="RJ217" s="297"/>
      <c r="RK217" s="297"/>
      <c r="RL217" s="297"/>
      <c r="RM217" s="297"/>
      <c r="RN217" s="297"/>
      <c r="RO217" s="297"/>
      <c r="RP217" s="297"/>
      <c r="RQ217" s="297"/>
      <c r="RR217" s="297"/>
      <c r="RS217" s="297"/>
      <c r="RT217" s="297"/>
      <c r="RU217" s="297"/>
      <c r="RV217" s="297"/>
      <c r="RW217" s="297"/>
      <c r="RX217" s="297"/>
      <c r="RY217" s="297"/>
      <c r="RZ217" s="297"/>
      <c r="SA217" s="297"/>
      <c r="SB217" s="297"/>
      <c r="SC217" s="297"/>
      <c r="SD217" s="297"/>
      <c r="SE217" s="297"/>
      <c r="SF217" s="297"/>
      <c r="SG217" s="297"/>
      <c r="SH217" s="297"/>
      <c r="SI217" s="297"/>
      <c r="SJ217" s="297"/>
      <c r="SK217" s="297"/>
      <c r="SL217" s="297"/>
      <c r="SM217" s="297"/>
      <c r="SN217" s="297"/>
      <c r="SO217" s="297"/>
      <c r="SP217" s="297"/>
      <c r="SQ217" s="297"/>
      <c r="SR217" s="297"/>
      <c r="SS217" s="297"/>
      <c r="ST217" s="297"/>
      <c r="SU217" s="297"/>
      <c r="SV217" s="297"/>
      <c r="SW217" s="297"/>
      <c r="SX217" s="297"/>
      <c r="SY217" s="297"/>
      <c r="SZ217" s="297"/>
      <c r="TA217" s="297"/>
      <c r="TB217" s="297"/>
      <c r="TC217" s="297"/>
      <c r="TD217" s="297"/>
      <c r="TE217" s="297"/>
      <c r="TF217" s="297"/>
      <c r="TG217" s="297"/>
      <c r="TH217" s="297"/>
      <c r="TI217" s="297"/>
      <c r="TJ217" s="297"/>
      <c r="TK217" s="297"/>
      <c r="TL217" s="297"/>
      <c r="TM217" s="297"/>
      <c r="TN217" s="297"/>
      <c r="TO217" s="297"/>
      <c r="TP217" s="297"/>
      <c r="TQ217" s="297"/>
      <c r="TR217" s="297"/>
      <c r="TS217" s="297"/>
      <c r="TT217" s="297"/>
      <c r="TU217" s="297"/>
      <c r="TV217" s="297"/>
      <c r="TW217" s="297"/>
      <c r="TX217" s="297"/>
      <c r="TY217" s="297"/>
      <c r="TZ217" s="297"/>
      <c r="UA217" s="297"/>
      <c r="UB217" s="297"/>
      <c r="UC217" s="297"/>
      <c r="UD217" s="297"/>
      <c r="UE217" s="297"/>
      <c r="UF217" s="297"/>
      <c r="UG217" s="297"/>
      <c r="UH217" s="297"/>
      <c r="UI217" s="297"/>
      <c r="UJ217" s="297"/>
      <c r="UK217" s="297"/>
      <c r="UL217" s="297"/>
      <c r="UM217" s="297"/>
      <c r="UN217" s="297"/>
      <c r="UO217" s="297"/>
      <c r="UP217" s="297"/>
      <c r="UQ217" s="297"/>
      <c r="UR217" s="297"/>
      <c r="US217" s="297"/>
      <c r="UT217" s="297"/>
      <c r="UU217" s="297"/>
      <c r="UV217" s="297"/>
      <c r="UW217" s="297"/>
      <c r="UX217" s="297"/>
      <c r="UY217" s="297"/>
      <c r="UZ217" s="297"/>
      <c r="VA217" s="297"/>
      <c r="VB217" s="297"/>
      <c r="VC217" s="297"/>
      <c r="VD217" s="297"/>
      <c r="VE217" s="297"/>
      <c r="VF217" s="297"/>
      <c r="VG217" s="297"/>
      <c r="VH217" s="297"/>
      <c r="VI217" s="297"/>
      <c r="VJ217" s="297"/>
      <c r="VK217" s="297"/>
      <c r="VL217" s="297"/>
      <c r="VM217" s="297"/>
      <c r="VN217" s="297"/>
      <c r="VO217" s="297"/>
      <c r="VP217" s="297"/>
      <c r="VQ217" s="297"/>
      <c r="VR217" s="297"/>
      <c r="VS217" s="297"/>
      <c r="VT217" s="297"/>
      <c r="VU217" s="297"/>
      <c r="VV217" s="297"/>
      <c r="VW217" s="297"/>
      <c r="VX217" s="297"/>
      <c r="VY217" s="297"/>
      <c r="VZ217" s="297"/>
      <c r="WA217" s="297"/>
      <c r="WB217" s="297"/>
      <c r="WC217" s="297"/>
      <c r="WD217" s="297"/>
      <c r="WE217" s="297"/>
      <c r="WF217" s="297"/>
      <c r="WG217" s="297"/>
      <c r="WH217" s="297"/>
      <c r="WI217" s="297"/>
      <c r="WJ217" s="297"/>
      <c r="WK217" s="297"/>
      <c r="WL217" s="297"/>
      <c r="WM217" s="297"/>
      <c r="WN217" s="297"/>
      <c r="WO217" s="297"/>
      <c r="WP217" s="297"/>
      <c r="WQ217" s="297"/>
      <c r="WR217" s="297"/>
      <c r="WS217" s="297"/>
      <c r="WT217" s="297"/>
      <c r="WU217" s="297"/>
      <c r="WV217" s="297"/>
      <c r="WW217" s="297"/>
      <c r="WX217" s="297"/>
      <c r="WY217" s="297"/>
      <c r="WZ217" s="297"/>
      <c r="XA217" s="297"/>
      <c r="XB217" s="297"/>
      <c r="XC217" s="297"/>
      <c r="XD217" s="297"/>
      <c r="XE217" s="297"/>
      <c r="XF217" s="297"/>
      <c r="XG217" s="297"/>
      <c r="XH217" s="297"/>
      <c r="XI217" s="297"/>
      <c r="XJ217" s="297"/>
      <c r="XK217" s="297"/>
      <c r="XL217" s="297"/>
      <c r="XM217" s="297"/>
      <c r="XN217" s="297"/>
      <c r="XO217" s="297"/>
      <c r="XP217" s="297"/>
      <c r="XQ217" s="297"/>
      <c r="XR217" s="297"/>
      <c r="XS217" s="297"/>
      <c r="XT217" s="297"/>
      <c r="XU217" s="297"/>
      <c r="XV217" s="297"/>
      <c r="XW217" s="297"/>
      <c r="XX217" s="297"/>
      <c r="XY217" s="297"/>
      <c r="XZ217" s="297"/>
      <c r="YA217" s="297"/>
      <c r="YB217" s="297"/>
      <c r="YC217" s="297"/>
      <c r="YD217" s="297"/>
      <c r="YE217" s="297"/>
      <c r="YF217" s="297"/>
      <c r="YG217" s="297"/>
      <c r="YH217" s="297"/>
      <c r="YI217" s="297"/>
      <c r="YJ217" s="297"/>
      <c r="YK217" s="297"/>
      <c r="YL217" s="297"/>
      <c r="YM217" s="297"/>
      <c r="YN217" s="297"/>
      <c r="YO217" s="297"/>
      <c r="YP217" s="297"/>
      <c r="YQ217" s="297"/>
      <c r="YR217" s="297"/>
      <c r="YS217" s="297"/>
      <c r="YT217" s="297"/>
      <c r="YU217" s="297"/>
      <c r="YV217" s="297"/>
      <c r="YW217" s="297"/>
      <c r="YX217" s="297"/>
      <c r="YY217" s="297"/>
      <c r="YZ217" s="297"/>
      <c r="ZA217" s="297"/>
      <c r="ZB217" s="297"/>
      <c r="ZC217" s="297"/>
      <c r="ZD217" s="297"/>
      <c r="ZE217" s="297"/>
      <c r="ZF217" s="297"/>
      <c r="ZG217" s="297"/>
      <c r="ZH217" s="297"/>
      <c r="ZI217" s="297"/>
      <c r="ZJ217" s="297"/>
      <c r="ZK217" s="297"/>
      <c r="ZL217" s="297"/>
      <c r="ZM217" s="297"/>
      <c r="ZN217" s="297"/>
      <c r="ZO217" s="297"/>
      <c r="ZP217" s="297"/>
      <c r="ZQ217" s="297"/>
      <c r="ZR217" s="297"/>
      <c r="ZS217" s="297"/>
      <c r="ZT217" s="297"/>
      <c r="ZU217" s="297"/>
      <c r="ZV217" s="297"/>
      <c r="ZW217" s="297"/>
      <c r="ZX217" s="297"/>
      <c r="ZY217" s="297"/>
      <c r="ZZ217" s="297"/>
      <c r="AAA217" s="297"/>
      <c r="AAB217" s="297"/>
      <c r="AAC217" s="297"/>
      <c r="AAD217" s="297"/>
      <c r="AAE217" s="297"/>
      <c r="AAF217" s="297"/>
      <c r="AAG217" s="297"/>
      <c r="AAH217" s="297"/>
      <c r="AAI217" s="297"/>
      <c r="AAJ217" s="297"/>
      <c r="AAK217" s="297"/>
      <c r="AAL217" s="297"/>
      <c r="AAM217" s="297"/>
      <c r="AAN217" s="297"/>
      <c r="AAO217" s="297"/>
      <c r="AAP217" s="297"/>
      <c r="AAQ217" s="297"/>
      <c r="AAR217" s="297"/>
      <c r="AAS217" s="297"/>
      <c r="AAT217" s="297"/>
      <c r="AAU217" s="297"/>
      <c r="AAV217" s="297"/>
      <c r="AAW217" s="297"/>
      <c r="AAX217" s="297"/>
      <c r="AAY217" s="297"/>
      <c r="AAZ217" s="297"/>
      <c r="ABA217" s="297"/>
      <c r="ABB217" s="297"/>
      <c r="ABC217" s="297"/>
      <c r="ABD217" s="297"/>
      <c r="ABE217" s="297"/>
      <c r="ABF217" s="297"/>
      <c r="ABG217" s="297"/>
      <c r="ABH217" s="297"/>
      <c r="ABI217" s="297"/>
      <c r="ABJ217" s="297"/>
      <c r="ABK217" s="297"/>
      <c r="ABL217" s="297"/>
      <c r="ABM217" s="297"/>
      <c r="ABN217" s="297"/>
      <c r="ABO217" s="297"/>
      <c r="ABP217" s="297"/>
      <c r="ABQ217" s="297"/>
      <c r="ABR217" s="297"/>
      <c r="ABS217" s="297"/>
      <c r="ABT217" s="297"/>
      <c r="ABU217" s="297"/>
      <c r="ABV217" s="297"/>
      <c r="ABW217" s="297"/>
      <c r="ABX217" s="297"/>
      <c r="ABY217" s="297"/>
      <c r="ABZ217" s="297"/>
      <c r="ACA217" s="297"/>
      <c r="ACB217" s="297"/>
      <c r="ACC217" s="297"/>
      <c r="ACD217" s="297"/>
      <c r="ACE217" s="297"/>
      <c r="ACF217" s="297"/>
      <c r="ACG217" s="297"/>
      <c r="ACH217" s="297"/>
      <c r="ACI217" s="297"/>
      <c r="ACJ217" s="297"/>
      <c r="ACK217" s="297"/>
      <c r="ACL217" s="297"/>
      <c r="ACM217" s="297"/>
      <c r="ACN217" s="297"/>
      <c r="ACO217" s="297"/>
      <c r="ACP217" s="297"/>
      <c r="ACQ217" s="297"/>
      <c r="ACR217" s="297"/>
      <c r="ACS217" s="297"/>
      <c r="ACT217" s="297"/>
      <c r="ACU217" s="297"/>
      <c r="ACV217" s="297"/>
      <c r="ACW217" s="297"/>
      <c r="ACX217" s="297"/>
      <c r="ACY217" s="297"/>
      <c r="ACZ217" s="297"/>
      <c r="ADA217" s="297"/>
      <c r="ADB217" s="297"/>
      <c r="ADC217" s="297"/>
      <c r="ADD217" s="297"/>
      <c r="ADE217" s="297"/>
      <c r="ADF217" s="297"/>
      <c r="ADG217" s="297"/>
      <c r="ADH217" s="297"/>
      <c r="ADI217" s="297"/>
      <c r="ADJ217" s="297"/>
      <c r="ADK217" s="297"/>
      <c r="ADL217" s="297"/>
      <c r="ADM217" s="297"/>
      <c r="ADN217" s="297"/>
      <c r="ADO217" s="297"/>
      <c r="ADP217" s="297"/>
      <c r="ADQ217" s="297"/>
      <c r="ADR217" s="297"/>
      <c r="ADS217" s="297"/>
      <c r="ADT217" s="297"/>
      <c r="ADU217" s="297"/>
      <c r="ADV217" s="297"/>
      <c r="ADW217" s="297"/>
      <c r="ADX217" s="297"/>
      <c r="ADY217" s="297"/>
      <c r="ADZ217" s="297"/>
      <c r="AEA217" s="297"/>
      <c r="AEB217" s="297"/>
      <c r="AEC217" s="297"/>
      <c r="AED217" s="297"/>
      <c r="AEE217" s="297"/>
      <c r="AEF217" s="297"/>
      <c r="AEG217" s="297"/>
      <c r="AEH217" s="297"/>
      <c r="AEI217" s="297"/>
      <c r="AEJ217" s="297"/>
      <c r="AEK217" s="297"/>
      <c r="AEL217" s="297"/>
      <c r="AEM217" s="297"/>
      <c r="AEN217" s="297"/>
      <c r="AEO217" s="297"/>
      <c r="AEP217" s="297"/>
      <c r="AEQ217" s="297"/>
      <c r="AER217" s="297"/>
      <c r="AES217" s="297"/>
      <c r="AET217" s="297"/>
      <c r="AEU217" s="297"/>
      <c r="AEV217" s="297"/>
      <c r="AEW217" s="297"/>
      <c r="AEX217" s="297"/>
      <c r="AEY217" s="297"/>
      <c r="AEZ217" s="297"/>
      <c r="AFA217" s="297"/>
      <c r="AFB217" s="297"/>
      <c r="AFC217" s="297"/>
      <c r="AFD217" s="297"/>
      <c r="AFE217" s="297"/>
      <c r="AFF217" s="297"/>
      <c r="AFG217" s="297"/>
      <c r="AFH217" s="297"/>
      <c r="AFI217" s="297"/>
      <c r="AFJ217" s="297"/>
      <c r="AFK217" s="297"/>
      <c r="AFL217" s="297"/>
      <c r="AFM217" s="297"/>
      <c r="AFN217" s="297"/>
      <c r="AFO217" s="297"/>
      <c r="AFP217" s="297"/>
      <c r="AFQ217" s="297"/>
      <c r="AFR217" s="297"/>
      <c r="AFS217" s="297"/>
      <c r="AFT217" s="297"/>
      <c r="AFU217" s="297"/>
      <c r="AFV217" s="297"/>
      <c r="AFW217" s="297"/>
      <c r="AFX217" s="297"/>
      <c r="AFY217" s="297"/>
      <c r="AFZ217" s="297"/>
      <c r="AGA217" s="297"/>
      <c r="AGB217" s="297"/>
      <c r="AGC217" s="297"/>
      <c r="AGD217" s="297"/>
      <c r="AGE217" s="297"/>
      <c r="AGF217" s="297"/>
      <c r="AGG217" s="297"/>
      <c r="AGH217" s="297"/>
      <c r="AGI217" s="297"/>
      <c r="AGJ217" s="297"/>
      <c r="AGK217" s="297"/>
      <c r="AGL217" s="297"/>
      <c r="AGM217" s="297"/>
      <c r="AGN217" s="297"/>
      <c r="AGO217" s="297"/>
      <c r="AGP217" s="297"/>
      <c r="AGQ217" s="297"/>
      <c r="AGR217" s="297"/>
      <c r="AGS217" s="297"/>
      <c r="AGT217" s="297"/>
      <c r="AGU217" s="297"/>
      <c r="AGV217" s="297"/>
      <c r="AGW217" s="297"/>
      <c r="AGX217" s="297"/>
      <c r="AGY217" s="297"/>
      <c r="AGZ217" s="297"/>
      <c r="AHA217" s="297"/>
      <c r="AHB217" s="297"/>
      <c r="AHC217" s="297"/>
      <c r="AHD217" s="297"/>
      <c r="AHE217" s="297"/>
      <c r="AHF217" s="297"/>
      <c r="AHG217" s="297"/>
      <c r="AHH217" s="297"/>
      <c r="AHI217" s="297"/>
      <c r="AHJ217" s="297"/>
      <c r="AHK217" s="297"/>
      <c r="AHL217" s="297"/>
      <c r="AHM217" s="297"/>
      <c r="AHN217" s="297"/>
      <c r="AHO217" s="297"/>
      <c r="AHP217" s="297"/>
      <c r="AHQ217" s="297"/>
      <c r="AHR217" s="297"/>
      <c r="AHS217" s="297"/>
      <c r="AHT217" s="297"/>
      <c r="AHU217" s="297"/>
      <c r="AHV217" s="297"/>
      <c r="AHW217" s="297"/>
      <c r="AHX217" s="297"/>
      <c r="AHY217" s="297"/>
      <c r="AHZ217" s="297"/>
      <c r="AIA217" s="297"/>
      <c r="AIB217" s="297"/>
      <c r="AIC217" s="297"/>
      <c r="AID217" s="297"/>
      <c r="AIE217" s="297"/>
      <c r="AIF217" s="297"/>
      <c r="AIG217" s="297"/>
      <c r="AIH217" s="297"/>
      <c r="AII217" s="297"/>
      <c r="AIJ217" s="297"/>
      <c r="AIK217" s="297"/>
      <c r="AIL217" s="297"/>
      <c r="AIM217" s="297"/>
      <c r="AIN217" s="297"/>
      <c r="AIO217" s="297"/>
      <c r="AIP217" s="297"/>
      <c r="AIQ217" s="297"/>
      <c r="AIR217" s="297"/>
      <c r="AIS217" s="297"/>
      <c r="AIT217" s="297"/>
      <c r="AIU217" s="297"/>
      <c r="AIV217" s="297"/>
      <c r="AIW217" s="297"/>
      <c r="AIX217" s="297"/>
      <c r="AIY217" s="297"/>
      <c r="AIZ217" s="297"/>
      <c r="AJA217" s="297"/>
      <c r="AJB217" s="297"/>
      <c r="AJC217" s="297"/>
      <c r="AJD217" s="297"/>
      <c r="AJE217" s="297"/>
      <c r="AJF217" s="297"/>
      <c r="AJG217" s="297"/>
      <c r="AJH217" s="297"/>
      <c r="AJI217" s="297"/>
      <c r="AJJ217" s="297"/>
      <c r="AJK217" s="297"/>
      <c r="AJL217" s="297"/>
      <c r="AJM217" s="297"/>
      <c r="AJN217" s="297"/>
      <c r="AJO217" s="297"/>
      <c r="AJP217" s="297"/>
      <c r="AJQ217" s="297"/>
      <c r="AJR217" s="297"/>
      <c r="AJS217" s="297"/>
      <c r="AJT217" s="297"/>
      <c r="AJU217" s="297"/>
      <c r="AJV217" s="297"/>
      <c r="AJW217" s="297"/>
      <c r="AJX217" s="297"/>
      <c r="AJY217" s="297"/>
      <c r="AJZ217" s="297"/>
      <c r="AKA217" s="297"/>
      <c r="AKB217" s="297"/>
      <c r="AKC217" s="297"/>
      <c r="AKD217" s="297"/>
      <c r="AKE217" s="297"/>
      <c r="AKF217" s="297"/>
      <c r="AKG217" s="297"/>
      <c r="AKH217" s="297"/>
      <c r="AKI217" s="297"/>
      <c r="AKJ217" s="297"/>
      <c r="AKK217" s="297"/>
      <c r="AKL217" s="297"/>
      <c r="AKM217" s="297"/>
      <c r="AKN217" s="297"/>
      <c r="AKO217" s="297"/>
      <c r="AKP217" s="297"/>
      <c r="AKQ217" s="297"/>
      <c r="AKR217" s="297"/>
      <c r="AKS217" s="297"/>
      <c r="AKT217" s="297"/>
      <c r="AKU217" s="297"/>
      <c r="AKV217" s="297"/>
      <c r="AKW217" s="297"/>
      <c r="AKX217" s="297"/>
      <c r="AKY217" s="297"/>
      <c r="AKZ217" s="297"/>
      <c r="ALA217" s="297"/>
      <c r="ALB217" s="297"/>
      <c r="ALC217" s="297"/>
      <c r="ALD217" s="297"/>
      <c r="ALE217" s="297"/>
      <c r="ALF217" s="297"/>
      <c r="ALG217" s="297"/>
      <c r="ALH217" s="297"/>
      <c r="ALI217" s="297"/>
      <c r="ALJ217" s="297"/>
      <c r="ALK217" s="297"/>
      <c r="ALL217" s="297"/>
      <c r="ALM217" s="297"/>
      <c r="ALN217" s="297"/>
      <c r="ALO217" s="297"/>
      <c r="ALP217" s="297"/>
      <c r="ALQ217" s="297"/>
      <c r="ALR217" s="297"/>
      <c r="ALS217" s="297"/>
      <c r="ALT217" s="297"/>
      <c r="ALU217" s="297"/>
      <c r="ALV217" s="297"/>
      <c r="ALW217" s="297"/>
      <c r="ALX217" s="297"/>
      <c r="ALY217" s="297"/>
      <c r="ALZ217" s="297"/>
      <c r="AMA217" s="297"/>
      <c r="AMB217" s="297"/>
      <c r="AMC217" s="297"/>
      <c r="AMD217" s="297"/>
      <c r="AME217" s="297"/>
      <c r="AMF217" s="297"/>
      <c r="AMG217" s="297"/>
      <c r="AMH217" s="297"/>
      <c r="AMI217" s="297"/>
      <c r="AMJ217" s="297"/>
      <c r="AMK217" s="297"/>
      <c r="AML217" s="297"/>
      <c r="AMM217" s="297"/>
      <c r="AMN217" s="297"/>
      <c r="AMO217" s="297"/>
      <c r="AMP217" s="297"/>
      <c r="AMQ217" s="297"/>
      <c r="AMR217" s="297"/>
      <c r="AMS217" s="297"/>
      <c r="AMT217" s="297"/>
      <c r="AMU217" s="297"/>
      <c r="AMV217" s="297"/>
      <c r="AMW217" s="297"/>
      <c r="AMX217" s="297"/>
      <c r="AMY217" s="297"/>
      <c r="AMZ217" s="297"/>
      <c r="ANA217" s="297"/>
      <c r="ANB217" s="297"/>
      <c r="ANC217" s="297"/>
      <c r="AND217" s="297"/>
      <c r="ANE217" s="297"/>
      <c r="ANF217" s="297"/>
      <c r="ANG217" s="297"/>
      <c r="ANH217" s="297"/>
      <c r="ANI217" s="297"/>
      <c r="ANJ217" s="297"/>
      <c r="ANK217" s="297"/>
      <c r="ANL217" s="297"/>
      <c r="ANM217" s="297"/>
      <c r="ANN217" s="297"/>
      <c r="ANO217" s="297"/>
      <c r="ANP217" s="297"/>
      <c r="ANQ217" s="297"/>
      <c r="ANR217" s="297"/>
      <c r="ANS217" s="297"/>
      <c r="ANT217" s="297"/>
      <c r="ANU217" s="297"/>
      <c r="ANV217" s="297"/>
      <c r="ANW217" s="297"/>
      <c r="ANX217" s="297"/>
      <c r="ANY217" s="297"/>
      <c r="ANZ217" s="297"/>
      <c r="AOA217" s="297"/>
      <c r="AOB217" s="297"/>
      <c r="AOC217" s="297"/>
      <c r="AOD217" s="297"/>
      <c r="AOE217" s="297"/>
      <c r="AOF217" s="297"/>
      <c r="AOG217" s="297"/>
      <c r="AOH217" s="297"/>
      <c r="AOI217" s="297"/>
      <c r="AOJ217" s="297"/>
      <c r="AOK217" s="297"/>
      <c r="AOL217" s="297"/>
      <c r="AOM217" s="297"/>
      <c r="AON217" s="297"/>
      <c r="AOO217" s="297"/>
      <c r="AOP217" s="297"/>
      <c r="AOQ217" s="297"/>
      <c r="AOR217" s="297"/>
      <c r="AOS217" s="297"/>
      <c r="AOT217" s="297"/>
      <c r="AOU217" s="297"/>
      <c r="AOV217" s="297"/>
      <c r="AOW217" s="297"/>
      <c r="AOX217" s="297"/>
      <c r="AOY217" s="297"/>
      <c r="AOZ217" s="297"/>
      <c r="APA217" s="297"/>
      <c r="APB217" s="297"/>
      <c r="APC217" s="297"/>
      <c r="APD217" s="297"/>
      <c r="APE217" s="297"/>
      <c r="APF217" s="297"/>
      <c r="APG217" s="297"/>
      <c r="APH217" s="297"/>
      <c r="API217" s="297"/>
      <c r="APJ217" s="297"/>
      <c r="APK217" s="297"/>
      <c r="APL217" s="297"/>
      <c r="APM217" s="297"/>
      <c r="APN217" s="297"/>
      <c r="APO217" s="297"/>
      <c r="APP217" s="297"/>
      <c r="APQ217" s="297"/>
      <c r="APR217" s="297"/>
      <c r="APS217" s="297"/>
      <c r="APT217" s="297"/>
      <c r="APU217" s="297"/>
      <c r="APV217" s="297"/>
      <c r="APW217" s="297"/>
      <c r="APX217" s="297"/>
      <c r="APY217" s="297"/>
      <c r="APZ217" s="297"/>
      <c r="AQA217" s="297"/>
      <c r="AQB217" s="297"/>
      <c r="AQC217" s="297"/>
      <c r="AQD217" s="297"/>
      <c r="AQE217" s="297"/>
      <c r="AQF217" s="297"/>
      <c r="AQG217" s="297"/>
      <c r="AQH217" s="297"/>
      <c r="AQI217" s="297"/>
      <c r="AQJ217" s="297"/>
      <c r="AQK217" s="297"/>
      <c r="AQL217" s="297"/>
      <c r="AQM217" s="297"/>
      <c r="AQN217" s="297"/>
      <c r="AQO217" s="297"/>
      <c r="AQP217" s="297"/>
    </row>
    <row r="218" spans="1:1134" s="297" customFormat="1" x14ac:dyDescent="0.25">
      <c r="A218" s="302" t="s">
        <v>656</v>
      </c>
      <c r="B218" s="141" t="s">
        <v>867</v>
      </c>
      <c r="C218" s="301" t="s">
        <v>749</v>
      </c>
      <c r="D218" s="309">
        <v>171.25399999999999</v>
      </c>
      <c r="E218" s="310">
        <v>206.20500000000001</v>
      </c>
      <c r="F218" s="310">
        <v>254.45</v>
      </c>
      <c r="G218" s="310">
        <v>137.46100000000001</v>
      </c>
      <c r="H218" s="310">
        <v>93.820999999999998</v>
      </c>
      <c r="I218" s="311" t="s">
        <v>443</v>
      </c>
      <c r="J218" s="310">
        <v>64.623000000000005</v>
      </c>
      <c r="K218" s="311" t="s">
        <v>443</v>
      </c>
      <c r="L218" s="310">
        <v>41.354999999999997</v>
      </c>
      <c r="M218" s="311" t="s">
        <v>443</v>
      </c>
      <c r="N218" s="310">
        <v>58.667000000000002</v>
      </c>
      <c r="O218" s="311" t="s">
        <v>443</v>
      </c>
      <c r="P218" s="310">
        <v>45.603000000000002</v>
      </c>
      <c r="Q218" s="311" t="s">
        <v>443</v>
      </c>
      <c r="R218" s="342">
        <v>304.06900000000002</v>
      </c>
      <c r="S218" s="311" t="s">
        <v>443</v>
      </c>
    </row>
    <row r="219" spans="1:1134" s="297" customFormat="1" x14ac:dyDescent="0.25">
      <c r="A219" s="302" t="s">
        <v>657</v>
      </c>
      <c r="B219" s="141" t="s">
        <v>868</v>
      </c>
      <c r="C219" s="301" t="s">
        <v>749</v>
      </c>
      <c r="D219" s="309">
        <v>157.47</v>
      </c>
      <c r="E219" s="310">
        <v>148.65199999999999</v>
      </c>
      <c r="F219" s="310">
        <v>185.03100000000001</v>
      </c>
      <c r="G219" s="310">
        <v>245.84399999999999</v>
      </c>
      <c r="H219" s="310">
        <v>293.678</v>
      </c>
      <c r="I219" s="311" t="s">
        <v>443</v>
      </c>
      <c r="J219" s="310">
        <v>347.56299999999999</v>
      </c>
      <c r="K219" s="311" t="s">
        <v>443</v>
      </c>
      <c r="L219" s="310">
        <v>323.495</v>
      </c>
      <c r="M219" s="311" t="s">
        <v>443</v>
      </c>
      <c r="N219" s="310">
        <v>326.37</v>
      </c>
      <c r="O219" s="311" t="s">
        <v>443</v>
      </c>
      <c r="P219" s="310">
        <v>284.29899999999998</v>
      </c>
      <c r="Q219" s="311" t="s">
        <v>443</v>
      </c>
      <c r="R219" s="342">
        <v>1575.405</v>
      </c>
      <c r="S219" s="311" t="s">
        <v>443</v>
      </c>
    </row>
    <row r="220" spans="1:1134" s="331" customFormat="1" x14ac:dyDescent="0.25">
      <c r="A220" s="328" t="s">
        <v>658</v>
      </c>
      <c r="B220" s="329" t="s">
        <v>869</v>
      </c>
      <c r="C220" s="330" t="s">
        <v>749</v>
      </c>
      <c r="D220" s="309">
        <v>2.6560000000000001</v>
      </c>
      <c r="E220" s="310">
        <v>0.24</v>
      </c>
      <c r="F220" s="310">
        <v>0</v>
      </c>
      <c r="G220" s="310">
        <v>0</v>
      </c>
      <c r="H220" s="311" t="s">
        <v>443</v>
      </c>
      <c r="I220" s="311" t="s">
        <v>443</v>
      </c>
      <c r="J220" s="311" t="s">
        <v>443</v>
      </c>
      <c r="K220" s="311" t="s">
        <v>443</v>
      </c>
      <c r="L220" s="311" t="s">
        <v>443</v>
      </c>
      <c r="M220" s="311" t="s">
        <v>443</v>
      </c>
      <c r="N220" s="311" t="s">
        <v>443</v>
      </c>
      <c r="O220" s="311" t="s">
        <v>443</v>
      </c>
      <c r="P220" s="311" t="s">
        <v>443</v>
      </c>
      <c r="Q220" s="311" t="s">
        <v>443</v>
      </c>
      <c r="R220" s="342">
        <v>0</v>
      </c>
      <c r="S220" s="311" t="s">
        <v>443</v>
      </c>
    </row>
    <row r="221" spans="1:1134" s="297" customFormat="1" x14ac:dyDescent="0.25">
      <c r="A221" s="302" t="s">
        <v>659</v>
      </c>
      <c r="B221" s="141" t="s">
        <v>870</v>
      </c>
      <c r="C221" s="301" t="s">
        <v>749</v>
      </c>
      <c r="D221" s="309">
        <v>22.734999999999999</v>
      </c>
      <c r="E221" s="310">
        <v>112.861</v>
      </c>
      <c r="F221" s="310">
        <v>19.102</v>
      </c>
      <c r="G221" s="310">
        <v>31.327000000000002</v>
      </c>
      <c r="H221" s="310">
        <v>48.95</v>
      </c>
      <c r="I221" s="311" t="s">
        <v>443</v>
      </c>
      <c r="J221" s="310">
        <v>32.548999999999999</v>
      </c>
      <c r="K221" s="311" t="s">
        <v>443</v>
      </c>
      <c r="L221" s="310">
        <v>15.821</v>
      </c>
      <c r="M221" s="311" t="s">
        <v>443</v>
      </c>
      <c r="N221" s="310">
        <v>64.948999999999998</v>
      </c>
      <c r="O221" s="311" t="s">
        <v>443</v>
      </c>
      <c r="P221" s="310">
        <v>96.274000000000001</v>
      </c>
      <c r="Q221" s="311" t="s">
        <v>443</v>
      </c>
      <c r="R221" s="342">
        <v>258.54300000000001</v>
      </c>
      <c r="S221" s="311" t="s">
        <v>443</v>
      </c>
    </row>
    <row r="222" spans="1:1134" s="297" customFormat="1" x14ac:dyDescent="0.25">
      <c r="A222" s="302" t="s">
        <v>792</v>
      </c>
      <c r="B222" s="141" t="s">
        <v>871</v>
      </c>
      <c r="C222" s="301" t="s">
        <v>749</v>
      </c>
      <c r="D222" s="309" t="s">
        <v>443</v>
      </c>
      <c r="E222" s="311" t="s">
        <v>443</v>
      </c>
      <c r="F222" s="311" t="s">
        <v>443</v>
      </c>
      <c r="G222" s="311" t="s">
        <v>443</v>
      </c>
      <c r="H222" s="311" t="s">
        <v>443</v>
      </c>
      <c r="I222" s="311" t="s">
        <v>443</v>
      </c>
      <c r="J222" s="311" t="s">
        <v>443</v>
      </c>
      <c r="K222" s="311" t="s">
        <v>443</v>
      </c>
      <c r="L222" s="311" t="s">
        <v>443</v>
      </c>
      <c r="M222" s="311" t="s">
        <v>443</v>
      </c>
      <c r="N222" s="311" t="s">
        <v>443</v>
      </c>
      <c r="O222" s="311" t="s">
        <v>443</v>
      </c>
      <c r="P222" s="311" t="s">
        <v>443</v>
      </c>
      <c r="Q222" s="311" t="s">
        <v>443</v>
      </c>
      <c r="R222" s="342">
        <v>0</v>
      </c>
      <c r="S222" s="311" t="s">
        <v>443</v>
      </c>
    </row>
    <row r="223" spans="1:1134" s="297" customFormat="1" x14ac:dyDescent="0.25">
      <c r="A223" s="302" t="s">
        <v>793</v>
      </c>
      <c r="B223" s="141" t="s">
        <v>547</v>
      </c>
      <c r="C223" s="301" t="s">
        <v>749</v>
      </c>
      <c r="D223" s="309" t="s">
        <v>443</v>
      </c>
      <c r="E223" s="311" t="s">
        <v>443</v>
      </c>
      <c r="F223" s="311" t="s">
        <v>443</v>
      </c>
      <c r="G223" s="311" t="s">
        <v>443</v>
      </c>
      <c r="H223" s="311" t="s">
        <v>443</v>
      </c>
      <c r="I223" s="311" t="s">
        <v>443</v>
      </c>
      <c r="J223" s="311" t="s">
        <v>443</v>
      </c>
      <c r="K223" s="311" t="s">
        <v>443</v>
      </c>
      <c r="L223" s="311" t="s">
        <v>443</v>
      </c>
      <c r="M223" s="311" t="s">
        <v>443</v>
      </c>
      <c r="N223" s="311" t="s">
        <v>443</v>
      </c>
      <c r="O223" s="311" t="s">
        <v>443</v>
      </c>
      <c r="P223" s="311" t="s">
        <v>443</v>
      </c>
      <c r="Q223" s="311" t="s">
        <v>443</v>
      </c>
      <c r="R223" s="342">
        <v>0</v>
      </c>
      <c r="S223" s="311" t="s">
        <v>443</v>
      </c>
    </row>
    <row r="224" spans="1:1134" s="297" customFormat="1" x14ac:dyDescent="0.25">
      <c r="A224" s="302" t="s">
        <v>550</v>
      </c>
      <c r="B224" s="285" t="s">
        <v>56</v>
      </c>
      <c r="C224" s="301" t="s">
        <v>749</v>
      </c>
      <c r="D224" s="309">
        <v>1.5249999999999999</v>
      </c>
      <c r="E224" s="310">
        <v>0.628</v>
      </c>
      <c r="F224" s="310">
        <v>1.3</v>
      </c>
      <c r="G224" s="310">
        <v>1.3</v>
      </c>
      <c r="H224" s="310">
        <v>1.55</v>
      </c>
      <c r="I224" s="311" t="s">
        <v>443</v>
      </c>
      <c r="J224" s="310">
        <v>1.7050000000000003</v>
      </c>
      <c r="K224" s="310">
        <v>0</v>
      </c>
      <c r="L224" s="310">
        <v>1.8755000000000004</v>
      </c>
      <c r="M224" s="310">
        <v>0</v>
      </c>
      <c r="N224" s="310">
        <v>2.0630500000000005</v>
      </c>
      <c r="O224" s="310">
        <v>0</v>
      </c>
      <c r="P224" s="310">
        <v>2.2693550000000009</v>
      </c>
      <c r="Q224" s="311" t="s">
        <v>443</v>
      </c>
      <c r="R224" s="342">
        <v>9.4629050000000028</v>
      </c>
      <c r="S224" s="311" t="s">
        <v>443</v>
      </c>
    </row>
    <row r="225" spans="1:1134" s="297" customFormat="1" x14ac:dyDescent="0.25">
      <c r="A225" s="302" t="s">
        <v>551</v>
      </c>
      <c r="B225" s="285" t="s">
        <v>1070</v>
      </c>
      <c r="C225" s="301" t="s">
        <v>749</v>
      </c>
      <c r="D225" s="309">
        <v>3.528</v>
      </c>
      <c r="E225" s="310">
        <v>14.121</v>
      </c>
      <c r="F225" s="310">
        <v>3.4</v>
      </c>
      <c r="G225" s="310">
        <v>8.8245000000000005</v>
      </c>
      <c r="H225" s="310">
        <v>9.2480760000000011</v>
      </c>
      <c r="I225" s="311" t="s">
        <v>443</v>
      </c>
      <c r="J225" s="310">
        <v>9.6716520000000017</v>
      </c>
      <c r="K225" s="311" t="s">
        <v>443</v>
      </c>
      <c r="L225" s="310">
        <v>10.095228000000002</v>
      </c>
      <c r="M225" s="311" t="s">
        <v>443</v>
      </c>
      <c r="N225" s="310">
        <v>10.518804000000003</v>
      </c>
      <c r="O225" s="311" t="s">
        <v>443</v>
      </c>
      <c r="P225" s="310">
        <v>10.942380000000004</v>
      </c>
      <c r="Q225" s="311" t="s">
        <v>443</v>
      </c>
      <c r="R225" s="342">
        <v>50.476140000000015</v>
      </c>
      <c r="S225" s="311" t="s">
        <v>443</v>
      </c>
    </row>
    <row r="226" spans="1:1134" s="305" customFormat="1" x14ac:dyDescent="0.25">
      <c r="A226" s="302" t="s">
        <v>926</v>
      </c>
      <c r="B226" s="285" t="s">
        <v>864</v>
      </c>
      <c r="C226" s="301" t="s">
        <v>286</v>
      </c>
      <c r="D226" s="310" t="s">
        <v>590</v>
      </c>
      <c r="E226" s="310" t="s">
        <v>590</v>
      </c>
      <c r="F226" s="310" t="s">
        <v>590</v>
      </c>
      <c r="G226" s="310" t="s">
        <v>590</v>
      </c>
      <c r="H226" s="310" t="s">
        <v>590</v>
      </c>
      <c r="I226" s="310" t="s">
        <v>590</v>
      </c>
      <c r="J226" s="310" t="s">
        <v>590</v>
      </c>
      <c r="K226" s="310" t="s">
        <v>590</v>
      </c>
      <c r="L226" s="310" t="s">
        <v>590</v>
      </c>
      <c r="M226" s="310" t="s">
        <v>590</v>
      </c>
      <c r="N226" s="310" t="s">
        <v>590</v>
      </c>
      <c r="O226" s="310" t="s">
        <v>590</v>
      </c>
      <c r="P226" s="310" t="s">
        <v>590</v>
      </c>
      <c r="Q226" s="310" t="s">
        <v>590</v>
      </c>
      <c r="R226" s="344" t="s">
        <v>443</v>
      </c>
      <c r="S226" s="310" t="s">
        <v>590</v>
      </c>
      <c r="T226" s="297"/>
      <c r="U226" s="297"/>
      <c r="V226" s="297"/>
      <c r="W226" s="297"/>
      <c r="X226" s="297"/>
      <c r="Y226" s="297"/>
      <c r="Z226" s="297"/>
      <c r="AA226" s="297"/>
      <c r="AB226" s="297"/>
      <c r="AC226" s="297"/>
      <c r="AD226" s="297"/>
      <c r="AE226" s="297"/>
      <c r="AF226" s="297"/>
      <c r="AG226" s="297"/>
      <c r="AH226" s="297"/>
      <c r="AI226" s="297"/>
      <c r="AJ226" s="297"/>
      <c r="AK226" s="297"/>
      <c r="AL226" s="297"/>
      <c r="AM226" s="297"/>
      <c r="AN226" s="297"/>
      <c r="AO226" s="297"/>
      <c r="AP226" s="297"/>
      <c r="AQ226" s="297"/>
      <c r="AR226" s="297"/>
      <c r="AS226" s="297"/>
      <c r="AT226" s="297"/>
      <c r="AU226" s="297"/>
      <c r="AV226" s="297"/>
      <c r="AW226" s="297"/>
      <c r="AX226" s="297"/>
      <c r="AY226" s="297"/>
      <c r="AZ226" s="297"/>
      <c r="BA226" s="297"/>
      <c r="BB226" s="297"/>
      <c r="BC226" s="297"/>
      <c r="BD226" s="297"/>
      <c r="BE226" s="297"/>
      <c r="BF226" s="297"/>
      <c r="BG226" s="297"/>
      <c r="BH226" s="297"/>
      <c r="BI226" s="297"/>
      <c r="BJ226" s="297"/>
      <c r="BK226" s="297"/>
      <c r="BL226" s="297"/>
      <c r="BM226" s="297"/>
      <c r="BN226" s="297"/>
      <c r="BO226" s="297"/>
      <c r="BP226" s="297"/>
      <c r="BQ226" s="297"/>
      <c r="BR226" s="297"/>
      <c r="BS226" s="297"/>
      <c r="BT226" s="297"/>
      <c r="BU226" s="297"/>
      <c r="BV226" s="297"/>
      <c r="BW226" s="297"/>
      <c r="BX226" s="297"/>
      <c r="BY226" s="297"/>
      <c r="BZ226" s="297"/>
      <c r="CA226" s="297"/>
      <c r="CB226" s="297"/>
      <c r="CC226" s="297"/>
      <c r="CD226" s="297"/>
      <c r="CE226" s="297"/>
      <c r="CF226" s="297"/>
      <c r="CG226" s="297"/>
      <c r="CH226" s="297"/>
      <c r="CI226" s="297"/>
      <c r="CJ226" s="297"/>
      <c r="CK226" s="297"/>
      <c r="CL226" s="297"/>
      <c r="CM226" s="297"/>
      <c r="CN226" s="297"/>
      <c r="CO226" s="297"/>
      <c r="CP226" s="297"/>
      <c r="CQ226" s="297"/>
      <c r="CR226" s="297"/>
      <c r="CS226" s="297"/>
      <c r="CT226" s="297"/>
      <c r="CU226" s="297"/>
      <c r="CV226" s="297"/>
      <c r="CW226" s="297"/>
      <c r="CX226" s="297"/>
      <c r="CY226" s="297"/>
      <c r="CZ226" s="297"/>
      <c r="DA226" s="297"/>
      <c r="DB226" s="297"/>
      <c r="DC226" s="297"/>
      <c r="DD226" s="297"/>
      <c r="DE226" s="297"/>
      <c r="DF226" s="297"/>
      <c r="DG226" s="297"/>
      <c r="DH226" s="297"/>
      <c r="DI226" s="297"/>
      <c r="DJ226" s="297"/>
      <c r="DK226" s="297"/>
      <c r="DL226" s="297"/>
      <c r="DM226" s="297"/>
      <c r="DN226" s="297"/>
      <c r="DO226" s="297"/>
      <c r="DP226" s="297"/>
      <c r="DQ226" s="297"/>
      <c r="DR226" s="297"/>
      <c r="DS226" s="297"/>
      <c r="DT226" s="297"/>
      <c r="DU226" s="297"/>
      <c r="DV226" s="297"/>
      <c r="DW226" s="297"/>
      <c r="DX226" s="297"/>
      <c r="DY226" s="297"/>
      <c r="DZ226" s="297"/>
      <c r="EA226" s="297"/>
      <c r="EB226" s="297"/>
      <c r="EC226" s="297"/>
      <c r="ED226" s="297"/>
      <c r="EE226" s="297"/>
      <c r="EF226" s="297"/>
      <c r="EG226" s="297"/>
      <c r="EH226" s="297"/>
      <c r="EI226" s="297"/>
      <c r="EJ226" s="297"/>
      <c r="EK226" s="297"/>
      <c r="EL226" s="297"/>
      <c r="EM226" s="297"/>
      <c r="EN226" s="297"/>
      <c r="EO226" s="297"/>
      <c r="EP226" s="297"/>
      <c r="EQ226" s="297"/>
      <c r="ER226" s="297"/>
      <c r="ES226" s="297"/>
      <c r="ET226" s="297"/>
      <c r="EU226" s="297"/>
      <c r="EV226" s="297"/>
      <c r="EW226" s="297"/>
      <c r="EX226" s="297"/>
      <c r="EY226" s="297"/>
      <c r="EZ226" s="297"/>
      <c r="FA226" s="297"/>
      <c r="FB226" s="297"/>
      <c r="FC226" s="297"/>
      <c r="FD226" s="297"/>
      <c r="FE226" s="297"/>
      <c r="FF226" s="297"/>
      <c r="FG226" s="297"/>
      <c r="FH226" s="297"/>
      <c r="FI226" s="297"/>
      <c r="FJ226" s="297"/>
      <c r="FK226" s="297"/>
      <c r="FL226" s="297"/>
      <c r="FM226" s="297"/>
      <c r="FN226" s="297"/>
      <c r="FO226" s="297"/>
      <c r="FP226" s="297"/>
      <c r="FQ226" s="297"/>
      <c r="FR226" s="297"/>
      <c r="FS226" s="297"/>
      <c r="FT226" s="297"/>
      <c r="FU226" s="297"/>
      <c r="FV226" s="297"/>
      <c r="FW226" s="297"/>
      <c r="FX226" s="297"/>
      <c r="FY226" s="297"/>
      <c r="FZ226" s="297"/>
      <c r="GA226" s="297"/>
      <c r="GB226" s="297"/>
      <c r="GC226" s="297"/>
      <c r="GD226" s="297"/>
      <c r="GE226" s="297"/>
      <c r="GF226" s="297"/>
      <c r="GG226" s="297"/>
      <c r="GH226" s="297"/>
      <c r="GI226" s="297"/>
      <c r="GJ226" s="297"/>
      <c r="GK226" s="297"/>
      <c r="GL226" s="297"/>
      <c r="GM226" s="297"/>
      <c r="GN226" s="297"/>
      <c r="GO226" s="297"/>
      <c r="GP226" s="297"/>
      <c r="GQ226" s="297"/>
      <c r="GR226" s="297"/>
      <c r="GS226" s="297"/>
      <c r="GT226" s="297"/>
      <c r="GU226" s="297"/>
      <c r="GV226" s="297"/>
      <c r="GW226" s="297"/>
      <c r="GX226" s="297"/>
      <c r="GY226" s="297"/>
      <c r="GZ226" s="297"/>
      <c r="HA226" s="297"/>
      <c r="HB226" s="297"/>
      <c r="HC226" s="297"/>
      <c r="HD226" s="297"/>
      <c r="HE226" s="297"/>
      <c r="HF226" s="297"/>
      <c r="HG226" s="297"/>
      <c r="HH226" s="297"/>
      <c r="HI226" s="297"/>
      <c r="HJ226" s="297"/>
      <c r="HK226" s="297"/>
      <c r="HL226" s="297"/>
      <c r="HM226" s="297"/>
      <c r="HN226" s="297"/>
      <c r="HO226" s="297"/>
      <c r="HP226" s="297"/>
      <c r="HQ226" s="297"/>
      <c r="HR226" s="297"/>
      <c r="HS226" s="297"/>
      <c r="HT226" s="297"/>
      <c r="HU226" s="297"/>
      <c r="HV226" s="297"/>
      <c r="HW226" s="297"/>
      <c r="HX226" s="297"/>
      <c r="HY226" s="297"/>
      <c r="HZ226" s="297"/>
      <c r="IA226" s="297"/>
      <c r="IB226" s="297"/>
      <c r="IC226" s="297"/>
      <c r="ID226" s="297"/>
      <c r="IE226" s="297"/>
      <c r="IF226" s="297"/>
      <c r="IG226" s="297"/>
      <c r="IH226" s="297"/>
      <c r="II226" s="297"/>
      <c r="IJ226" s="297"/>
      <c r="IK226" s="297"/>
      <c r="IL226" s="297"/>
      <c r="IM226" s="297"/>
      <c r="IN226" s="297"/>
      <c r="IO226" s="297"/>
      <c r="IP226" s="297"/>
      <c r="IQ226" s="297"/>
      <c r="IR226" s="297"/>
      <c r="IS226" s="297"/>
      <c r="IT226" s="297"/>
      <c r="IU226" s="297"/>
      <c r="IV226" s="297"/>
      <c r="IW226" s="297"/>
      <c r="IX226" s="297"/>
      <c r="IY226" s="297"/>
      <c r="IZ226" s="297"/>
      <c r="JA226" s="297"/>
      <c r="JB226" s="297"/>
      <c r="JC226" s="297"/>
      <c r="JD226" s="297"/>
      <c r="JE226" s="297"/>
      <c r="JF226" s="297"/>
      <c r="JG226" s="297"/>
      <c r="JH226" s="297"/>
      <c r="JI226" s="297"/>
      <c r="JJ226" s="297"/>
      <c r="JK226" s="297"/>
      <c r="JL226" s="297"/>
      <c r="JM226" s="297"/>
      <c r="JN226" s="297"/>
      <c r="JO226" s="297"/>
      <c r="JP226" s="297"/>
      <c r="JQ226" s="297"/>
      <c r="JR226" s="297"/>
      <c r="JS226" s="297"/>
      <c r="JT226" s="297"/>
      <c r="JU226" s="297"/>
      <c r="JV226" s="297"/>
      <c r="JW226" s="297"/>
      <c r="JX226" s="297"/>
      <c r="JY226" s="297"/>
      <c r="JZ226" s="297"/>
      <c r="KA226" s="297"/>
      <c r="KB226" s="297"/>
      <c r="KC226" s="297"/>
      <c r="KD226" s="297"/>
      <c r="KE226" s="297"/>
      <c r="KF226" s="297"/>
      <c r="KG226" s="297"/>
      <c r="KH226" s="297"/>
      <c r="KI226" s="297"/>
      <c r="KJ226" s="297"/>
      <c r="KK226" s="297"/>
      <c r="KL226" s="297"/>
      <c r="KM226" s="297"/>
      <c r="KN226" s="297"/>
      <c r="KO226" s="297"/>
      <c r="KP226" s="297"/>
      <c r="KQ226" s="297"/>
      <c r="KR226" s="297"/>
      <c r="KS226" s="297"/>
      <c r="KT226" s="297"/>
      <c r="KU226" s="297"/>
      <c r="KV226" s="297"/>
      <c r="KW226" s="297"/>
      <c r="KX226" s="297"/>
      <c r="KY226" s="297"/>
      <c r="KZ226" s="297"/>
      <c r="LA226" s="297"/>
      <c r="LB226" s="297"/>
      <c r="LC226" s="297"/>
      <c r="LD226" s="297"/>
      <c r="LE226" s="297"/>
      <c r="LF226" s="297"/>
      <c r="LG226" s="297"/>
      <c r="LH226" s="297"/>
      <c r="LI226" s="297"/>
      <c r="LJ226" s="297"/>
      <c r="LK226" s="297"/>
      <c r="LL226" s="297"/>
      <c r="LM226" s="297"/>
      <c r="LN226" s="297"/>
      <c r="LO226" s="297"/>
      <c r="LP226" s="297"/>
      <c r="LQ226" s="297"/>
      <c r="LR226" s="297"/>
      <c r="LS226" s="297"/>
      <c r="LT226" s="297"/>
      <c r="LU226" s="297"/>
      <c r="LV226" s="297"/>
      <c r="LW226" s="297"/>
      <c r="LX226" s="297"/>
      <c r="LY226" s="297"/>
      <c r="LZ226" s="297"/>
      <c r="MA226" s="297"/>
      <c r="MB226" s="297"/>
      <c r="MC226" s="297"/>
      <c r="MD226" s="297"/>
      <c r="ME226" s="297"/>
      <c r="MF226" s="297"/>
      <c r="MG226" s="297"/>
      <c r="MH226" s="297"/>
      <c r="MI226" s="297"/>
      <c r="MJ226" s="297"/>
      <c r="MK226" s="297"/>
      <c r="ML226" s="297"/>
      <c r="MM226" s="297"/>
      <c r="MN226" s="297"/>
      <c r="MO226" s="297"/>
      <c r="MP226" s="297"/>
      <c r="MQ226" s="297"/>
      <c r="MR226" s="297"/>
      <c r="MS226" s="297"/>
      <c r="MT226" s="297"/>
      <c r="MU226" s="297"/>
      <c r="MV226" s="297"/>
      <c r="MW226" s="297"/>
      <c r="MX226" s="297"/>
      <c r="MY226" s="297"/>
      <c r="MZ226" s="297"/>
      <c r="NA226" s="297"/>
      <c r="NB226" s="297"/>
      <c r="NC226" s="297"/>
      <c r="ND226" s="297"/>
      <c r="NE226" s="297"/>
      <c r="NF226" s="297"/>
      <c r="NG226" s="297"/>
      <c r="NH226" s="297"/>
      <c r="NI226" s="297"/>
      <c r="NJ226" s="297"/>
      <c r="NK226" s="297"/>
      <c r="NL226" s="297"/>
      <c r="NM226" s="297"/>
      <c r="NN226" s="297"/>
      <c r="NO226" s="297"/>
      <c r="NP226" s="297"/>
      <c r="NQ226" s="297"/>
      <c r="NR226" s="297"/>
      <c r="NS226" s="297"/>
      <c r="NT226" s="297"/>
      <c r="NU226" s="297"/>
      <c r="NV226" s="297"/>
      <c r="NW226" s="297"/>
      <c r="NX226" s="297"/>
      <c r="NY226" s="297"/>
      <c r="NZ226" s="297"/>
      <c r="OA226" s="297"/>
      <c r="OB226" s="297"/>
      <c r="OC226" s="297"/>
      <c r="OD226" s="297"/>
      <c r="OE226" s="297"/>
      <c r="OF226" s="297"/>
      <c r="OG226" s="297"/>
      <c r="OH226" s="297"/>
      <c r="OI226" s="297"/>
      <c r="OJ226" s="297"/>
      <c r="OK226" s="297"/>
      <c r="OL226" s="297"/>
      <c r="OM226" s="297"/>
      <c r="ON226" s="297"/>
      <c r="OO226" s="297"/>
      <c r="OP226" s="297"/>
      <c r="OQ226" s="297"/>
      <c r="OR226" s="297"/>
      <c r="OS226" s="297"/>
      <c r="OT226" s="297"/>
      <c r="OU226" s="297"/>
      <c r="OV226" s="297"/>
      <c r="OW226" s="297"/>
      <c r="OX226" s="297"/>
      <c r="OY226" s="297"/>
      <c r="OZ226" s="297"/>
      <c r="PA226" s="297"/>
      <c r="PB226" s="297"/>
      <c r="PC226" s="297"/>
      <c r="PD226" s="297"/>
      <c r="PE226" s="297"/>
      <c r="PF226" s="297"/>
      <c r="PG226" s="297"/>
      <c r="PH226" s="297"/>
      <c r="PI226" s="297"/>
      <c r="PJ226" s="297"/>
      <c r="PK226" s="297"/>
      <c r="PL226" s="297"/>
      <c r="PM226" s="297"/>
      <c r="PN226" s="297"/>
      <c r="PO226" s="297"/>
      <c r="PP226" s="297"/>
      <c r="PQ226" s="297"/>
      <c r="PR226" s="297"/>
      <c r="PS226" s="297"/>
      <c r="PT226" s="297"/>
      <c r="PU226" s="297"/>
      <c r="PV226" s="297"/>
      <c r="PW226" s="297"/>
      <c r="PX226" s="297"/>
      <c r="PY226" s="297"/>
      <c r="PZ226" s="297"/>
      <c r="QA226" s="297"/>
      <c r="QB226" s="297"/>
      <c r="QC226" s="297"/>
      <c r="QD226" s="297"/>
      <c r="QE226" s="297"/>
      <c r="QF226" s="297"/>
      <c r="QG226" s="297"/>
      <c r="QH226" s="297"/>
      <c r="QI226" s="297"/>
      <c r="QJ226" s="297"/>
      <c r="QK226" s="297"/>
      <c r="QL226" s="297"/>
      <c r="QM226" s="297"/>
      <c r="QN226" s="297"/>
      <c r="QO226" s="297"/>
      <c r="QP226" s="297"/>
      <c r="QQ226" s="297"/>
      <c r="QR226" s="297"/>
      <c r="QS226" s="297"/>
      <c r="QT226" s="297"/>
      <c r="QU226" s="297"/>
      <c r="QV226" s="297"/>
      <c r="QW226" s="297"/>
      <c r="QX226" s="297"/>
      <c r="QY226" s="297"/>
      <c r="QZ226" s="297"/>
      <c r="RA226" s="297"/>
      <c r="RB226" s="297"/>
      <c r="RC226" s="297"/>
      <c r="RD226" s="297"/>
      <c r="RE226" s="297"/>
      <c r="RF226" s="297"/>
      <c r="RG226" s="297"/>
      <c r="RH226" s="297"/>
      <c r="RI226" s="297"/>
      <c r="RJ226" s="297"/>
      <c r="RK226" s="297"/>
      <c r="RL226" s="297"/>
      <c r="RM226" s="297"/>
      <c r="RN226" s="297"/>
      <c r="RO226" s="297"/>
      <c r="RP226" s="297"/>
      <c r="RQ226" s="297"/>
      <c r="RR226" s="297"/>
      <c r="RS226" s="297"/>
      <c r="RT226" s="297"/>
      <c r="RU226" s="297"/>
      <c r="RV226" s="297"/>
      <c r="RW226" s="297"/>
      <c r="RX226" s="297"/>
      <c r="RY226" s="297"/>
      <c r="RZ226" s="297"/>
      <c r="SA226" s="297"/>
      <c r="SB226" s="297"/>
      <c r="SC226" s="297"/>
      <c r="SD226" s="297"/>
      <c r="SE226" s="297"/>
      <c r="SF226" s="297"/>
      <c r="SG226" s="297"/>
      <c r="SH226" s="297"/>
      <c r="SI226" s="297"/>
      <c r="SJ226" s="297"/>
      <c r="SK226" s="297"/>
      <c r="SL226" s="297"/>
      <c r="SM226" s="297"/>
      <c r="SN226" s="297"/>
      <c r="SO226" s="297"/>
      <c r="SP226" s="297"/>
      <c r="SQ226" s="297"/>
      <c r="SR226" s="297"/>
      <c r="SS226" s="297"/>
      <c r="ST226" s="297"/>
      <c r="SU226" s="297"/>
      <c r="SV226" s="297"/>
      <c r="SW226" s="297"/>
      <c r="SX226" s="297"/>
      <c r="SY226" s="297"/>
      <c r="SZ226" s="297"/>
      <c r="TA226" s="297"/>
      <c r="TB226" s="297"/>
      <c r="TC226" s="297"/>
      <c r="TD226" s="297"/>
      <c r="TE226" s="297"/>
      <c r="TF226" s="297"/>
      <c r="TG226" s="297"/>
      <c r="TH226" s="297"/>
      <c r="TI226" s="297"/>
      <c r="TJ226" s="297"/>
      <c r="TK226" s="297"/>
      <c r="TL226" s="297"/>
      <c r="TM226" s="297"/>
      <c r="TN226" s="297"/>
      <c r="TO226" s="297"/>
      <c r="TP226" s="297"/>
      <c r="TQ226" s="297"/>
      <c r="TR226" s="297"/>
      <c r="TS226" s="297"/>
      <c r="TT226" s="297"/>
      <c r="TU226" s="297"/>
      <c r="TV226" s="297"/>
      <c r="TW226" s="297"/>
      <c r="TX226" s="297"/>
      <c r="TY226" s="297"/>
      <c r="TZ226" s="297"/>
      <c r="UA226" s="297"/>
      <c r="UB226" s="297"/>
      <c r="UC226" s="297"/>
      <c r="UD226" s="297"/>
      <c r="UE226" s="297"/>
      <c r="UF226" s="297"/>
      <c r="UG226" s="297"/>
      <c r="UH226" s="297"/>
      <c r="UI226" s="297"/>
      <c r="UJ226" s="297"/>
      <c r="UK226" s="297"/>
      <c r="UL226" s="297"/>
      <c r="UM226" s="297"/>
      <c r="UN226" s="297"/>
      <c r="UO226" s="297"/>
      <c r="UP226" s="297"/>
      <c r="UQ226" s="297"/>
      <c r="UR226" s="297"/>
      <c r="US226" s="297"/>
      <c r="UT226" s="297"/>
      <c r="UU226" s="297"/>
      <c r="UV226" s="297"/>
      <c r="UW226" s="297"/>
      <c r="UX226" s="297"/>
      <c r="UY226" s="297"/>
      <c r="UZ226" s="297"/>
      <c r="VA226" s="297"/>
      <c r="VB226" s="297"/>
      <c r="VC226" s="297"/>
      <c r="VD226" s="297"/>
      <c r="VE226" s="297"/>
      <c r="VF226" s="297"/>
      <c r="VG226" s="297"/>
      <c r="VH226" s="297"/>
      <c r="VI226" s="297"/>
      <c r="VJ226" s="297"/>
      <c r="VK226" s="297"/>
      <c r="VL226" s="297"/>
      <c r="VM226" s="297"/>
      <c r="VN226" s="297"/>
      <c r="VO226" s="297"/>
      <c r="VP226" s="297"/>
      <c r="VQ226" s="297"/>
      <c r="VR226" s="297"/>
      <c r="VS226" s="297"/>
      <c r="VT226" s="297"/>
      <c r="VU226" s="297"/>
      <c r="VV226" s="297"/>
      <c r="VW226" s="297"/>
      <c r="VX226" s="297"/>
      <c r="VY226" s="297"/>
      <c r="VZ226" s="297"/>
      <c r="WA226" s="297"/>
      <c r="WB226" s="297"/>
      <c r="WC226" s="297"/>
      <c r="WD226" s="297"/>
      <c r="WE226" s="297"/>
      <c r="WF226" s="297"/>
      <c r="WG226" s="297"/>
      <c r="WH226" s="297"/>
      <c r="WI226" s="297"/>
      <c r="WJ226" s="297"/>
      <c r="WK226" s="297"/>
      <c r="WL226" s="297"/>
      <c r="WM226" s="297"/>
      <c r="WN226" s="297"/>
      <c r="WO226" s="297"/>
      <c r="WP226" s="297"/>
      <c r="WQ226" s="297"/>
      <c r="WR226" s="297"/>
      <c r="WS226" s="297"/>
      <c r="WT226" s="297"/>
      <c r="WU226" s="297"/>
      <c r="WV226" s="297"/>
      <c r="WW226" s="297"/>
      <c r="WX226" s="297"/>
      <c r="WY226" s="297"/>
      <c r="WZ226" s="297"/>
      <c r="XA226" s="297"/>
      <c r="XB226" s="297"/>
      <c r="XC226" s="297"/>
      <c r="XD226" s="297"/>
      <c r="XE226" s="297"/>
      <c r="XF226" s="297"/>
      <c r="XG226" s="297"/>
      <c r="XH226" s="297"/>
      <c r="XI226" s="297"/>
      <c r="XJ226" s="297"/>
      <c r="XK226" s="297"/>
      <c r="XL226" s="297"/>
      <c r="XM226" s="297"/>
      <c r="XN226" s="297"/>
      <c r="XO226" s="297"/>
      <c r="XP226" s="297"/>
      <c r="XQ226" s="297"/>
      <c r="XR226" s="297"/>
      <c r="XS226" s="297"/>
      <c r="XT226" s="297"/>
      <c r="XU226" s="297"/>
      <c r="XV226" s="297"/>
      <c r="XW226" s="297"/>
      <c r="XX226" s="297"/>
      <c r="XY226" s="297"/>
      <c r="XZ226" s="297"/>
      <c r="YA226" s="297"/>
      <c r="YB226" s="297"/>
      <c r="YC226" s="297"/>
      <c r="YD226" s="297"/>
      <c r="YE226" s="297"/>
      <c r="YF226" s="297"/>
      <c r="YG226" s="297"/>
      <c r="YH226" s="297"/>
      <c r="YI226" s="297"/>
      <c r="YJ226" s="297"/>
      <c r="YK226" s="297"/>
      <c r="YL226" s="297"/>
      <c r="YM226" s="297"/>
      <c r="YN226" s="297"/>
      <c r="YO226" s="297"/>
      <c r="YP226" s="297"/>
      <c r="YQ226" s="297"/>
      <c r="YR226" s="297"/>
      <c r="YS226" s="297"/>
      <c r="YT226" s="297"/>
      <c r="YU226" s="297"/>
      <c r="YV226" s="297"/>
      <c r="YW226" s="297"/>
      <c r="YX226" s="297"/>
      <c r="YY226" s="297"/>
      <c r="YZ226" s="297"/>
      <c r="ZA226" s="297"/>
      <c r="ZB226" s="297"/>
      <c r="ZC226" s="297"/>
      <c r="ZD226" s="297"/>
      <c r="ZE226" s="297"/>
      <c r="ZF226" s="297"/>
      <c r="ZG226" s="297"/>
      <c r="ZH226" s="297"/>
      <c r="ZI226" s="297"/>
      <c r="ZJ226" s="297"/>
      <c r="ZK226" s="297"/>
      <c r="ZL226" s="297"/>
      <c r="ZM226" s="297"/>
      <c r="ZN226" s="297"/>
      <c r="ZO226" s="297"/>
      <c r="ZP226" s="297"/>
      <c r="ZQ226" s="297"/>
      <c r="ZR226" s="297"/>
      <c r="ZS226" s="297"/>
      <c r="ZT226" s="297"/>
      <c r="ZU226" s="297"/>
      <c r="ZV226" s="297"/>
      <c r="ZW226" s="297"/>
      <c r="ZX226" s="297"/>
      <c r="ZY226" s="297"/>
      <c r="ZZ226" s="297"/>
      <c r="AAA226" s="297"/>
      <c r="AAB226" s="297"/>
      <c r="AAC226" s="297"/>
      <c r="AAD226" s="297"/>
      <c r="AAE226" s="297"/>
      <c r="AAF226" s="297"/>
      <c r="AAG226" s="297"/>
      <c r="AAH226" s="297"/>
      <c r="AAI226" s="297"/>
      <c r="AAJ226" s="297"/>
      <c r="AAK226" s="297"/>
      <c r="AAL226" s="297"/>
      <c r="AAM226" s="297"/>
      <c r="AAN226" s="297"/>
      <c r="AAO226" s="297"/>
      <c r="AAP226" s="297"/>
      <c r="AAQ226" s="297"/>
      <c r="AAR226" s="297"/>
      <c r="AAS226" s="297"/>
      <c r="AAT226" s="297"/>
      <c r="AAU226" s="297"/>
      <c r="AAV226" s="297"/>
      <c r="AAW226" s="297"/>
      <c r="AAX226" s="297"/>
      <c r="AAY226" s="297"/>
      <c r="AAZ226" s="297"/>
      <c r="ABA226" s="297"/>
      <c r="ABB226" s="297"/>
      <c r="ABC226" s="297"/>
      <c r="ABD226" s="297"/>
      <c r="ABE226" s="297"/>
      <c r="ABF226" s="297"/>
      <c r="ABG226" s="297"/>
      <c r="ABH226" s="297"/>
      <c r="ABI226" s="297"/>
      <c r="ABJ226" s="297"/>
      <c r="ABK226" s="297"/>
      <c r="ABL226" s="297"/>
      <c r="ABM226" s="297"/>
      <c r="ABN226" s="297"/>
      <c r="ABO226" s="297"/>
      <c r="ABP226" s="297"/>
      <c r="ABQ226" s="297"/>
      <c r="ABR226" s="297"/>
      <c r="ABS226" s="297"/>
      <c r="ABT226" s="297"/>
      <c r="ABU226" s="297"/>
      <c r="ABV226" s="297"/>
      <c r="ABW226" s="297"/>
      <c r="ABX226" s="297"/>
      <c r="ABY226" s="297"/>
      <c r="ABZ226" s="297"/>
      <c r="ACA226" s="297"/>
      <c r="ACB226" s="297"/>
      <c r="ACC226" s="297"/>
      <c r="ACD226" s="297"/>
      <c r="ACE226" s="297"/>
      <c r="ACF226" s="297"/>
      <c r="ACG226" s="297"/>
      <c r="ACH226" s="297"/>
      <c r="ACI226" s="297"/>
      <c r="ACJ226" s="297"/>
      <c r="ACK226" s="297"/>
      <c r="ACL226" s="297"/>
      <c r="ACM226" s="297"/>
      <c r="ACN226" s="297"/>
      <c r="ACO226" s="297"/>
      <c r="ACP226" s="297"/>
      <c r="ACQ226" s="297"/>
      <c r="ACR226" s="297"/>
      <c r="ACS226" s="297"/>
      <c r="ACT226" s="297"/>
      <c r="ACU226" s="297"/>
      <c r="ACV226" s="297"/>
      <c r="ACW226" s="297"/>
      <c r="ACX226" s="297"/>
      <c r="ACY226" s="297"/>
      <c r="ACZ226" s="297"/>
      <c r="ADA226" s="297"/>
      <c r="ADB226" s="297"/>
      <c r="ADC226" s="297"/>
      <c r="ADD226" s="297"/>
      <c r="ADE226" s="297"/>
      <c r="ADF226" s="297"/>
      <c r="ADG226" s="297"/>
      <c r="ADH226" s="297"/>
      <c r="ADI226" s="297"/>
      <c r="ADJ226" s="297"/>
      <c r="ADK226" s="297"/>
      <c r="ADL226" s="297"/>
      <c r="ADM226" s="297"/>
      <c r="ADN226" s="297"/>
      <c r="ADO226" s="297"/>
      <c r="ADP226" s="297"/>
      <c r="ADQ226" s="297"/>
      <c r="ADR226" s="297"/>
      <c r="ADS226" s="297"/>
      <c r="ADT226" s="297"/>
      <c r="ADU226" s="297"/>
      <c r="ADV226" s="297"/>
      <c r="ADW226" s="297"/>
      <c r="ADX226" s="297"/>
      <c r="ADY226" s="297"/>
      <c r="ADZ226" s="297"/>
      <c r="AEA226" s="297"/>
      <c r="AEB226" s="297"/>
      <c r="AEC226" s="297"/>
      <c r="AED226" s="297"/>
      <c r="AEE226" s="297"/>
      <c r="AEF226" s="297"/>
      <c r="AEG226" s="297"/>
      <c r="AEH226" s="297"/>
      <c r="AEI226" s="297"/>
      <c r="AEJ226" s="297"/>
      <c r="AEK226" s="297"/>
      <c r="AEL226" s="297"/>
      <c r="AEM226" s="297"/>
      <c r="AEN226" s="297"/>
      <c r="AEO226" s="297"/>
      <c r="AEP226" s="297"/>
      <c r="AEQ226" s="297"/>
      <c r="AER226" s="297"/>
      <c r="AES226" s="297"/>
      <c r="AET226" s="297"/>
      <c r="AEU226" s="297"/>
      <c r="AEV226" s="297"/>
      <c r="AEW226" s="297"/>
      <c r="AEX226" s="297"/>
      <c r="AEY226" s="297"/>
      <c r="AEZ226" s="297"/>
      <c r="AFA226" s="297"/>
      <c r="AFB226" s="297"/>
      <c r="AFC226" s="297"/>
      <c r="AFD226" s="297"/>
      <c r="AFE226" s="297"/>
      <c r="AFF226" s="297"/>
      <c r="AFG226" s="297"/>
      <c r="AFH226" s="297"/>
      <c r="AFI226" s="297"/>
      <c r="AFJ226" s="297"/>
      <c r="AFK226" s="297"/>
      <c r="AFL226" s="297"/>
      <c r="AFM226" s="297"/>
      <c r="AFN226" s="297"/>
      <c r="AFO226" s="297"/>
      <c r="AFP226" s="297"/>
      <c r="AFQ226" s="297"/>
      <c r="AFR226" s="297"/>
      <c r="AFS226" s="297"/>
      <c r="AFT226" s="297"/>
      <c r="AFU226" s="297"/>
      <c r="AFV226" s="297"/>
      <c r="AFW226" s="297"/>
      <c r="AFX226" s="297"/>
      <c r="AFY226" s="297"/>
      <c r="AFZ226" s="297"/>
      <c r="AGA226" s="297"/>
      <c r="AGB226" s="297"/>
      <c r="AGC226" s="297"/>
      <c r="AGD226" s="297"/>
      <c r="AGE226" s="297"/>
      <c r="AGF226" s="297"/>
      <c r="AGG226" s="297"/>
      <c r="AGH226" s="297"/>
      <c r="AGI226" s="297"/>
      <c r="AGJ226" s="297"/>
      <c r="AGK226" s="297"/>
      <c r="AGL226" s="297"/>
      <c r="AGM226" s="297"/>
      <c r="AGN226" s="297"/>
      <c r="AGO226" s="297"/>
      <c r="AGP226" s="297"/>
      <c r="AGQ226" s="297"/>
      <c r="AGR226" s="297"/>
      <c r="AGS226" s="297"/>
      <c r="AGT226" s="297"/>
      <c r="AGU226" s="297"/>
      <c r="AGV226" s="297"/>
      <c r="AGW226" s="297"/>
      <c r="AGX226" s="297"/>
      <c r="AGY226" s="297"/>
      <c r="AGZ226" s="297"/>
      <c r="AHA226" s="297"/>
      <c r="AHB226" s="297"/>
      <c r="AHC226" s="297"/>
      <c r="AHD226" s="297"/>
      <c r="AHE226" s="297"/>
      <c r="AHF226" s="297"/>
      <c r="AHG226" s="297"/>
      <c r="AHH226" s="297"/>
      <c r="AHI226" s="297"/>
      <c r="AHJ226" s="297"/>
      <c r="AHK226" s="297"/>
      <c r="AHL226" s="297"/>
      <c r="AHM226" s="297"/>
      <c r="AHN226" s="297"/>
      <c r="AHO226" s="297"/>
      <c r="AHP226" s="297"/>
      <c r="AHQ226" s="297"/>
      <c r="AHR226" s="297"/>
      <c r="AHS226" s="297"/>
      <c r="AHT226" s="297"/>
      <c r="AHU226" s="297"/>
      <c r="AHV226" s="297"/>
      <c r="AHW226" s="297"/>
      <c r="AHX226" s="297"/>
      <c r="AHY226" s="297"/>
      <c r="AHZ226" s="297"/>
      <c r="AIA226" s="297"/>
      <c r="AIB226" s="297"/>
      <c r="AIC226" s="297"/>
      <c r="AID226" s="297"/>
      <c r="AIE226" s="297"/>
      <c r="AIF226" s="297"/>
      <c r="AIG226" s="297"/>
      <c r="AIH226" s="297"/>
      <c r="AII226" s="297"/>
      <c r="AIJ226" s="297"/>
      <c r="AIK226" s="297"/>
      <c r="AIL226" s="297"/>
      <c r="AIM226" s="297"/>
      <c r="AIN226" s="297"/>
      <c r="AIO226" s="297"/>
      <c r="AIP226" s="297"/>
      <c r="AIQ226" s="297"/>
      <c r="AIR226" s="297"/>
      <c r="AIS226" s="297"/>
      <c r="AIT226" s="297"/>
      <c r="AIU226" s="297"/>
      <c r="AIV226" s="297"/>
      <c r="AIW226" s="297"/>
      <c r="AIX226" s="297"/>
      <c r="AIY226" s="297"/>
      <c r="AIZ226" s="297"/>
      <c r="AJA226" s="297"/>
      <c r="AJB226" s="297"/>
      <c r="AJC226" s="297"/>
      <c r="AJD226" s="297"/>
      <c r="AJE226" s="297"/>
      <c r="AJF226" s="297"/>
      <c r="AJG226" s="297"/>
      <c r="AJH226" s="297"/>
      <c r="AJI226" s="297"/>
      <c r="AJJ226" s="297"/>
      <c r="AJK226" s="297"/>
      <c r="AJL226" s="297"/>
      <c r="AJM226" s="297"/>
      <c r="AJN226" s="297"/>
      <c r="AJO226" s="297"/>
      <c r="AJP226" s="297"/>
      <c r="AJQ226" s="297"/>
      <c r="AJR226" s="297"/>
      <c r="AJS226" s="297"/>
      <c r="AJT226" s="297"/>
      <c r="AJU226" s="297"/>
      <c r="AJV226" s="297"/>
      <c r="AJW226" s="297"/>
      <c r="AJX226" s="297"/>
      <c r="AJY226" s="297"/>
      <c r="AJZ226" s="297"/>
      <c r="AKA226" s="297"/>
      <c r="AKB226" s="297"/>
      <c r="AKC226" s="297"/>
      <c r="AKD226" s="297"/>
      <c r="AKE226" s="297"/>
      <c r="AKF226" s="297"/>
      <c r="AKG226" s="297"/>
      <c r="AKH226" s="297"/>
      <c r="AKI226" s="297"/>
      <c r="AKJ226" s="297"/>
      <c r="AKK226" s="297"/>
      <c r="AKL226" s="297"/>
      <c r="AKM226" s="297"/>
      <c r="AKN226" s="297"/>
      <c r="AKO226" s="297"/>
      <c r="AKP226" s="297"/>
      <c r="AKQ226" s="297"/>
      <c r="AKR226" s="297"/>
      <c r="AKS226" s="297"/>
      <c r="AKT226" s="297"/>
      <c r="AKU226" s="297"/>
      <c r="AKV226" s="297"/>
      <c r="AKW226" s="297"/>
      <c r="AKX226" s="297"/>
      <c r="AKY226" s="297"/>
      <c r="AKZ226" s="297"/>
      <c r="ALA226" s="297"/>
      <c r="ALB226" s="297"/>
      <c r="ALC226" s="297"/>
      <c r="ALD226" s="297"/>
      <c r="ALE226" s="297"/>
      <c r="ALF226" s="297"/>
      <c r="ALG226" s="297"/>
      <c r="ALH226" s="297"/>
      <c r="ALI226" s="297"/>
      <c r="ALJ226" s="297"/>
      <c r="ALK226" s="297"/>
      <c r="ALL226" s="297"/>
      <c r="ALM226" s="297"/>
      <c r="ALN226" s="297"/>
      <c r="ALO226" s="297"/>
      <c r="ALP226" s="297"/>
      <c r="ALQ226" s="297"/>
      <c r="ALR226" s="297"/>
      <c r="ALS226" s="297"/>
      <c r="ALT226" s="297"/>
      <c r="ALU226" s="297"/>
      <c r="ALV226" s="297"/>
      <c r="ALW226" s="297"/>
      <c r="ALX226" s="297"/>
      <c r="ALY226" s="297"/>
      <c r="ALZ226" s="297"/>
      <c r="AMA226" s="297"/>
      <c r="AMB226" s="297"/>
      <c r="AMC226" s="297"/>
      <c r="AMD226" s="297"/>
      <c r="AME226" s="297"/>
      <c r="AMF226" s="297"/>
      <c r="AMG226" s="297"/>
      <c r="AMH226" s="297"/>
      <c r="AMI226" s="297"/>
      <c r="AMJ226" s="297"/>
      <c r="AMK226" s="297"/>
      <c r="AML226" s="297"/>
      <c r="AMM226" s="297"/>
      <c r="AMN226" s="297"/>
      <c r="AMO226" s="297"/>
      <c r="AMP226" s="297"/>
      <c r="AMQ226" s="297"/>
      <c r="AMR226" s="297"/>
      <c r="AMS226" s="297"/>
      <c r="AMT226" s="297"/>
      <c r="AMU226" s="297"/>
      <c r="AMV226" s="297"/>
      <c r="AMW226" s="297"/>
      <c r="AMX226" s="297"/>
      <c r="AMY226" s="297"/>
      <c r="AMZ226" s="297"/>
      <c r="ANA226" s="297"/>
      <c r="ANB226" s="297"/>
      <c r="ANC226" s="297"/>
      <c r="AND226" s="297"/>
      <c r="ANE226" s="297"/>
      <c r="ANF226" s="297"/>
      <c r="ANG226" s="297"/>
      <c r="ANH226" s="297"/>
      <c r="ANI226" s="297"/>
      <c r="ANJ226" s="297"/>
      <c r="ANK226" s="297"/>
      <c r="ANL226" s="297"/>
      <c r="ANM226" s="297"/>
      <c r="ANN226" s="297"/>
      <c r="ANO226" s="297"/>
      <c r="ANP226" s="297"/>
      <c r="ANQ226" s="297"/>
      <c r="ANR226" s="297"/>
      <c r="ANS226" s="297"/>
      <c r="ANT226" s="297"/>
      <c r="ANU226" s="297"/>
      <c r="ANV226" s="297"/>
      <c r="ANW226" s="297"/>
      <c r="ANX226" s="297"/>
      <c r="ANY226" s="297"/>
      <c r="ANZ226" s="297"/>
      <c r="AOA226" s="297"/>
      <c r="AOB226" s="297"/>
      <c r="AOC226" s="297"/>
      <c r="AOD226" s="297"/>
      <c r="AOE226" s="297"/>
      <c r="AOF226" s="297"/>
      <c r="AOG226" s="297"/>
      <c r="AOH226" s="297"/>
      <c r="AOI226" s="297"/>
      <c r="AOJ226" s="297"/>
      <c r="AOK226" s="297"/>
      <c r="AOL226" s="297"/>
      <c r="AOM226" s="297"/>
      <c r="AON226" s="297"/>
      <c r="AOO226" s="297"/>
      <c r="AOP226" s="297"/>
      <c r="AOQ226" s="297"/>
      <c r="AOR226" s="297"/>
      <c r="AOS226" s="297"/>
      <c r="AOT226" s="297"/>
      <c r="AOU226" s="297"/>
      <c r="AOV226" s="297"/>
      <c r="AOW226" s="297"/>
      <c r="AOX226" s="297"/>
      <c r="AOY226" s="297"/>
      <c r="AOZ226" s="297"/>
      <c r="APA226" s="297"/>
      <c r="APB226" s="297"/>
      <c r="APC226" s="297"/>
      <c r="APD226" s="297"/>
      <c r="APE226" s="297"/>
      <c r="APF226" s="297"/>
      <c r="APG226" s="297"/>
      <c r="APH226" s="297"/>
      <c r="API226" s="297"/>
      <c r="APJ226" s="297"/>
      <c r="APK226" s="297"/>
      <c r="APL226" s="297"/>
      <c r="APM226" s="297"/>
      <c r="APN226" s="297"/>
      <c r="APO226" s="297"/>
      <c r="APP226" s="297"/>
      <c r="APQ226" s="297"/>
      <c r="APR226" s="297"/>
      <c r="APS226" s="297"/>
      <c r="APT226" s="297"/>
      <c r="APU226" s="297"/>
      <c r="APV226" s="297"/>
      <c r="APW226" s="297"/>
      <c r="APX226" s="297"/>
      <c r="APY226" s="297"/>
      <c r="APZ226" s="297"/>
      <c r="AQA226" s="297"/>
      <c r="AQB226" s="297"/>
      <c r="AQC226" s="297"/>
      <c r="AQD226" s="297"/>
      <c r="AQE226" s="297"/>
      <c r="AQF226" s="297"/>
      <c r="AQG226" s="297"/>
      <c r="AQH226" s="297"/>
      <c r="AQI226" s="297"/>
      <c r="AQJ226" s="297"/>
      <c r="AQK226" s="297"/>
      <c r="AQL226" s="297"/>
      <c r="AQM226" s="297"/>
      <c r="AQN226" s="297"/>
      <c r="AQO226" s="297"/>
      <c r="AQP226" s="297"/>
    </row>
    <row r="227" spans="1:1134" s="297" customFormat="1" ht="31.5" x14ac:dyDescent="0.25">
      <c r="A227" s="302" t="s">
        <v>927</v>
      </c>
      <c r="B227" s="285" t="s">
        <v>928</v>
      </c>
      <c r="C227" s="301" t="s">
        <v>749</v>
      </c>
      <c r="D227" s="309" t="s">
        <v>443</v>
      </c>
      <c r="E227" s="311" t="s">
        <v>443</v>
      </c>
      <c r="F227" s="311" t="s">
        <v>443</v>
      </c>
      <c r="G227" s="311" t="s">
        <v>443</v>
      </c>
      <c r="H227" s="311" t="s">
        <v>443</v>
      </c>
      <c r="I227" s="311" t="s">
        <v>443</v>
      </c>
      <c r="J227" s="311" t="s">
        <v>443</v>
      </c>
      <c r="K227" s="311" t="s">
        <v>443</v>
      </c>
      <c r="L227" s="311" t="s">
        <v>443</v>
      </c>
      <c r="M227" s="311" t="s">
        <v>443</v>
      </c>
      <c r="N227" s="311" t="s">
        <v>443</v>
      </c>
      <c r="O227" s="311" t="s">
        <v>443</v>
      </c>
      <c r="P227" s="311" t="s">
        <v>443</v>
      </c>
      <c r="Q227" s="311" t="s">
        <v>443</v>
      </c>
      <c r="R227" s="342">
        <v>0</v>
      </c>
      <c r="S227" s="311" t="s">
        <v>443</v>
      </c>
    </row>
    <row r="228" spans="1:1134" s="320" customFormat="1" x14ac:dyDescent="0.25">
      <c r="A228" s="312" t="s">
        <v>552</v>
      </c>
      <c r="B228" s="316" t="s">
        <v>1027</v>
      </c>
      <c r="C228" s="314" t="s">
        <v>749</v>
      </c>
      <c r="D228" s="315">
        <v>53.262</v>
      </c>
      <c r="E228" s="315">
        <v>175.94399999999999</v>
      </c>
      <c r="F228" s="315">
        <v>24.5</v>
      </c>
      <c r="G228" s="315">
        <v>42.9</v>
      </c>
      <c r="H228" s="315">
        <v>47.1</v>
      </c>
      <c r="I228" s="315">
        <v>0</v>
      </c>
      <c r="J228" s="315">
        <v>47.1</v>
      </c>
      <c r="K228" s="315">
        <v>0</v>
      </c>
      <c r="L228" s="315">
        <v>35</v>
      </c>
      <c r="M228" s="315">
        <v>0</v>
      </c>
      <c r="N228" s="315">
        <v>25</v>
      </c>
      <c r="O228" s="315">
        <v>0</v>
      </c>
      <c r="P228" s="315">
        <v>25</v>
      </c>
      <c r="Q228" s="315">
        <v>0</v>
      </c>
      <c r="R228" s="349">
        <v>179.2</v>
      </c>
      <c r="S228" s="311" t="s">
        <v>443</v>
      </c>
      <c r="T228" s="307"/>
      <c r="U228" s="307"/>
      <c r="V228" s="307"/>
      <c r="W228" s="307"/>
      <c r="X228" s="307"/>
      <c r="Y228" s="307"/>
      <c r="Z228" s="307"/>
      <c r="AA228" s="307"/>
      <c r="AB228" s="307"/>
      <c r="AC228" s="307"/>
      <c r="AD228" s="307"/>
      <c r="AE228" s="307"/>
      <c r="AF228" s="307"/>
      <c r="AG228" s="307"/>
      <c r="AH228" s="307"/>
      <c r="AI228" s="307"/>
      <c r="AJ228" s="307"/>
      <c r="AK228" s="307"/>
      <c r="AL228" s="307"/>
      <c r="AM228" s="307"/>
      <c r="AN228" s="307"/>
      <c r="AO228" s="307"/>
      <c r="AP228" s="307"/>
      <c r="AQ228" s="307"/>
      <c r="AR228" s="307"/>
      <c r="AS228" s="307"/>
      <c r="AT228" s="307"/>
      <c r="AU228" s="307"/>
      <c r="AV228" s="307"/>
      <c r="AW228" s="307"/>
      <c r="AX228" s="307"/>
      <c r="AY228" s="307"/>
      <c r="AZ228" s="307"/>
      <c r="BA228" s="307"/>
      <c r="BB228" s="307"/>
      <c r="BC228" s="307"/>
      <c r="BD228" s="307"/>
      <c r="BE228" s="307"/>
      <c r="BF228" s="307"/>
      <c r="BG228" s="307"/>
      <c r="BH228" s="307"/>
      <c r="BI228" s="307"/>
      <c r="BJ228" s="307"/>
      <c r="BK228" s="307"/>
      <c r="BL228" s="307"/>
      <c r="BM228" s="307"/>
      <c r="BN228" s="307"/>
      <c r="BO228" s="307"/>
      <c r="BP228" s="307"/>
      <c r="BQ228" s="307"/>
      <c r="BR228" s="307"/>
      <c r="BS228" s="307"/>
      <c r="BT228" s="307"/>
      <c r="BU228" s="307"/>
      <c r="BV228" s="307"/>
      <c r="BW228" s="307"/>
      <c r="BX228" s="307"/>
      <c r="BY228" s="307"/>
      <c r="BZ228" s="307"/>
      <c r="CA228" s="307"/>
      <c r="CB228" s="307"/>
      <c r="CC228" s="307"/>
      <c r="CD228" s="307"/>
      <c r="CE228" s="307"/>
      <c r="CF228" s="307"/>
      <c r="CG228" s="307"/>
      <c r="CH228" s="307"/>
      <c r="CI228" s="307"/>
      <c r="CJ228" s="307"/>
      <c r="CK228" s="307"/>
      <c r="CL228" s="307"/>
      <c r="CM228" s="307"/>
      <c r="CN228" s="307"/>
      <c r="CO228" s="307"/>
      <c r="CP228" s="307"/>
      <c r="CQ228" s="307"/>
      <c r="CR228" s="307"/>
      <c r="CS228" s="307"/>
      <c r="CT228" s="307"/>
      <c r="CU228" s="307"/>
      <c r="CV228" s="307"/>
      <c r="CW228" s="307"/>
      <c r="CX228" s="307"/>
      <c r="CY228" s="307"/>
      <c r="CZ228" s="307"/>
      <c r="DA228" s="307"/>
      <c r="DB228" s="307"/>
      <c r="DC228" s="307"/>
      <c r="DD228" s="307"/>
      <c r="DE228" s="307"/>
      <c r="DF228" s="307"/>
      <c r="DG228" s="307"/>
      <c r="DH228" s="307"/>
      <c r="DI228" s="307"/>
      <c r="DJ228" s="307"/>
      <c r="DK228" s="307"/>
      <c r="DL228" s="307"/>
      <c r="DM228" s="307"/>
      <c r="DN228" s="307"/>
      <c r="DO228" s="307"/>
      <c r="DP228" s="307"/>
      <c r="DQ228" s="307"/>
      <c r="DR228" s="307"/>
      <c r="DS228" s="307"/>
      <c r="DT228" s="307"/>
      <c r="DU228" s="307"/>
      <c r="DV228" s="307"/>
      <c r="DW228" s="307"/>
      <c r="DX228" s="307"/>
      <c r="DY228" s="307"/>
      <c r="DZ228" s="307"/>
      <c r="EA228" s="307"/>
      <c r="EB228" s="307"/>
      <c r="EC228" s="307"/>
      <c r="ED228" s="307"/>
      <c r="EE228" s="307"/>
      <c r="EF228" s="307"/>
      <c r="EG228" s="307"/>
      <c r="EH228" s="307"/>
      <c r="EI228" s="307"/>
      <c r="EJ228" s="307"/>
      <c r="EK228" s="307"/>
      <c r="EL228" s="307"/>
      <c r="EM228" s="307"/>
      <c r="EN228" s="307"/>
      <c r="EO228" s="307"/>
      <c r="EP228" s="307"/>
      <c r="EQ228" s="307"/>
      <c r="ER228" s="307"/>
      <c r="ES228" s="307"/>
      <c r="ET228" s="307"/>
      <c r="EU228" s="307"/>
      <c r="EV228" s="307"/>
      <c r="EW228" s="307"/>
      <c r="EX228" s="307"/>
      <c r="EY228" s="307"/>
      <c r="EZ228" s="307"/>
      <c r="FA228" s="307"/>
      <c r="FB228" s="307"/>
      <c r="FC228" s="307"/>
      <c r="FD228" s="307"/>
      <c r="FE228" s="307"/>
      <c r="FF228" s="307"/>
      <c r="FG228" s="307"/>
      <c r="FH228" s="307"/>
      <c r="FI228" s="307"/>
      <c r="FJ228" s="307"/>
      <c r="FK228" s="307"/>
      <c r="FL228" s="307"/>
      <c r="FM228" s="307"/>
      <c r="FN228" s="307"/>
      <c r="FO228" s="307"/>
      <c r="FP228" s="307"/>
      <c r="FQ228" s="307"/>
      <c r="FR228" s="307"/>
      <c r="FS228" s="307"/>
      <c r="FT228" s="307"/>
      <c r="FU228" s="307"/>
      <c r="FV228" s="307"/>
      <c r="FW228" s="307"/>
      <c r="FX228" s="307"/>
      <c r="FY228" s="307"/>
      <c r="FZ228" s="307"/>
      <c r="GA228" s="307"/>
      <c r="GB228" s="307"/>
      <c r="GC228" s="307"/>
      <c r="GD228" s="307"/>
      <c r="GE228" s="307"/>
      <c r="GF228" s="307"/>
      <c r="GG228" s="307"/>
      <c r="GH228" s="307"/>
      <c r="GI228" s="307"/>
      <c r="GJ228" s="307"/>
      <c r="GK228" s="307"/>
      <c r="GL228" s="307"/>
      <c r="GM228" s="307"/>
      <c r="GN228" s="307"/>
      <c r="GO228" s="307"/>
      <c r="GP228" s="307"/>
      <c r="GQ228" s="307"/>
      <c r="GR228" s="307"/>
      <c r="GS228" s="307"/>
      <c r="GT228" s="307"/>
      <c r="GU228" s="307"/>
      <c r="GV228" s="307"/>
      <c r="GW228" s="307"/>
      <c r="GX228" s="307"/>
      <c r="GY228" s="307"/>
      <c r="GZ228" s="307"/>
      <c r="HA228" s="307"/>
      <c r="HB228" s="307"/>
      <c r="HC228" s="307"/>
      <c r="HD228" s="307"/>
      <c r="HE228" s="307"/>
      <c r="HF228" s="307"/>
      <c r="HG228" s="307"/>
      <c r="HH228" s="307"/>
      <c r="HI228" s="307"/>
      <c r="HJ228" s="307"/>
      <c r="HK228" s="307"/>
      <c r="HL228" s="307"/>
      <c r="HM228" s="307"/>
      <c r="HN228" s="307"/>
      <c r="HO228" s="307"/>
      <c r="HP228" s="307"/>
      <c r="HQ228" s="307"/>
      <c r="HR228" s="307"/>
      <c r="HS228" s="307"/>
      <c r="HT228" s="307"/>
      <c r="HU228" s="307"/>
      <c r="HV228" s="307"/>
      <c r="HW228" s="307"/>
      <c r="HX228" s="307"/>
      <c r="HY228" s="307"/>
      <c r="HZ228" s="307"/>
      <c r="IA228" s="307"/>
      <c r="IB228" s="307"/>
      <c r="IC228" s="307"/>
      <c r="ID228" s="307"/>
      <c r="IE228" s="307"/>
      <c r="IF228" s="307"/>
      <c r="IG228" s="307"/>
      <c r="IH228" s="307"/>
      <c r="II228" s="307"/>
      <c r="IJ228" s="307"/>
      <c r="IK228" s="307"/>
      <c r="IL228" s="307"/>
      <c r="IM228" s="307"/>
      <c r="IN228" s="307"/>
      <c r="IO228" s="307"/>
      <c r="IP228" s="307"/>
      <c r="IQ228" s="307"/>
      <c r="IR228" s="307"/>
      <c r="IS228" s="307"/>
      <c r="IT228" s="307"/>
      <c r="IU228" s="307"/>
      <c r="IV228" s="307"/>
      <c r="IW228" s="307"/>
      <c r="IX228" s="307"/>
      <c r="IY228" s="307"/>
      <c r="IZ228" s="307"/>
      <c r="JA228" s="307"/>
      <c r="JB228" s="307"/>
      <c r="JC228" s="307"/>
      <c r="JD228" s="307"/>
      <c r="JE228" s="307"/>
      <c r="JF228" s="307"/>
      <c r="JG228" s="307"/>
      <c r="JH228" s="307"/>
      <c r="JI228" s="307"/>
      <c r="JJ228" s="307"/>
      <c r="JK228" s="307"/>
      <c r="JL228" s="307"/>
      <c r="JM228" s="307"/>
      <c r="JN228" s="307"/>
      <c r="JO228" s="307"/>
      <c r="JP228" s="307"/>
      <c r="JQ228" s="307"/>
      <c r="JR228" s="307"/>
      <c r="JS228" s="307"/>
      <c r="JT228" s="307"/>
      <c r="JU228" s="307"/>
      <c r="JV228" s="307"/>
      <c r="JW228" s="307"/>
      <c r="JX228" s="307"/>
      <c r="JY228" s="307"/>
      <c r="JZ228" s="307"/>
      <c r="KA228" s="307"/>
      <c r="KB228" s="307"/>
      <c r="KC228" s="307"/>
      <c r="KD228" s="307"/>
      <c r="KE228" s="307"/>
      <c r="KF228" s="307"/>
      <c r="KG228" s="307"/>
      <c r="KH228" s="307"/>
      <c r="KI228" s="307"/>
      <c r="KJ228" s="307"/>
      <c r="KK228" s="307"/>
      <c r="KL228" s="307"/>
      <c r="KM228" s="307"/>
      <c r="KN228" s="307"/>
      <c r="KO228" s="307"/>
      <c r="KP228" s="307"/>
      <c r="KQ228" s="307"/>
      <c r="KR228" s="307"/>
      <c r="KS228" s="307"/>
      <c r="KT228" s="307"/>
      <c r="KU228" s="307"/>
      <c r="KV228" s="307"/>
      <c r="KW228" s="307"/>
      <c r="KX228" s="307"/>
      <c r="KY228" s="307"/>
      <c r="KZ228" s="307"/>
      <c r="LA228" s="307"/>
      <c r="LB228" s="307"/>
      <c r="LC228" s="307"/>
      <c r="LD228" s="307"/>
      <c r="LE228" s="307"/>
      <c r="LF228" s="307"/>
      <c r="LG228" s="307"/>
      <c r="LH228" s="307"/>
      <c r="LI228" s="307"/>
      <c r="LJ228" s="307"/>
      <c r="LK228" s="307"/>
      <c r="LL228" s="307"/>
      <c r="LM228" s="307"/>
      <c r="LN228" s="307"/>
      <c r="LO228" s="307"/>
      <c r="LP228" s="307"/>
      <c r="LQ228" s="307"/>
      <c r="LR228" s="307"/>
      <c r="LS228" s="307"/>
      <c r="LT228" s="307"/>
      <c r="LU228" s="307"/>
      <c r="LV228" s="307"/>
      <c r="LW228" s="307"/>
      <c r="LX228" s="307"/>
      <c r="LY228" s="307"/>
      <c r="LZ228" s="307"/>
      <c r="MA228" s="307"/>
      <c r="MB228" s="307"/>
      <c r="MC228" s="307"/>
      <c r="MD228" s="307"/>
      <c r="ME228" s="307"/>
      <c r="MF228" s="307"/>
      <c r="MG228" s="307"/>
      <c r="MH228" s="307"/>
      <c r="MI228" s="307"/>
      <c r="MJ228" s="307"/>
      <c r="MK228" s="307"/>
      <c r="ML228" s="307"/>
      <c r="MM228" s="307"/>
      <c r="MN228" s="307"/>
      <c r="MO228" s="307"/>
      <c r="MP228" s="307"/>
      <c r="MQ228" s="307"/>
      <c r="MR228" s="307"/>
      <c r="MS228" s="307"/>
      <c r="MT228" s="307"/>
      <c r="MU228" s="307"/>
      <c r="MV228" s="307"/>
      <c r="MW228" s="307"/>
      <c r="MX228" s="307"/>
      <c r="MY228" s="307"/>
      <c r="MZ228" s="307"/>
      <c r="NA228" s="307"/>
      <c r="NB228" s="307"/>
      <c r="NC228" s="307"/>
      <c r="ND228" s="307"/>
      <c r="NE228" s="307"/>
      <c r="NF228" s="307"/>
      <c r="NG228" s="307"/>
      <c r="NH228" s="307"/>
      <c r="NI228" s="307"/>
      <c r="NJ228" s="307"/>
      <c r="NK228" s="307"/>
      <c r="NL228" s="307"/>
      <c r="NM228" s="307"/>
      <c r="NN228" s="307"/>
      <c r="NO228" s="307"/>
      <c r="NP228" s="307"/>
      <c r="NQ228" s="307"/>
      <c r="NR228" s="307"/>
      <c r="NS228" s="307"/>
      <c r="NT228" s="307"/>
      <c r="NU228" s="307"/>
      <c r="NV228" s="307"/>
      <c r="NW228" s="307"/>
      <c r="NX228" s="307"/>
      <c r="NY228" s="307"/>
      <c r="NZ228" s="307"/>
      <c r="OA228" s="307"/>
      <c r="OB228" s="307"/>
      <c r="OC228" s="307"/>
      <c r="OD228" s="307"/>
      <c r="OE228" s="307"/>
      <c r="OF228" s="307"/>
      <c r="OG228" s="307"/>
      <c r="OH228" s="307"/>
      <c r="OI228" s="307"/>
      <c r="OJ228" s="307"/>
      <c r="OK228" s="307"/>
      <c r="OL228" s="307"/>
      <c r="OM228" s="307"/>
      <c r="ON228" s="307"/>
      <c r="OO228" s="307"/>
      <c r="OP228" s="307"/>
      <c r="OQ228" s="307"/>
      <c r="OR228" s="307"/>
      <c r="OS228" s="307"/>
      <c r="OT228" s="307"/>
      <c r="OU228" s="307"/>
      <c r="OV228" s="307"/>
      <c r="OW228" s="307"/>
      <c r="OX228" s="307"/>
      <c r="OY228" s="307"/>
      <c r="OZ228" s="307"/>
      <c r="PA228" s="307"/>
      <c r="PB228" s="307"/>
      <c r="PC228" s="307"/>
      <c r="PD228" s="307"/>
      <c r="PE228" s="307"/>
      <c r="PF228" s="307"/>
      <c r="PG228" s="307"/>
      <c r="PH228" s="307"/>
      <c r="PI228" s="307"/>
      <c r="PJ228" s="307"/>
      <c r="PK228" s="307"/>
      <c r="PL228" s="307"/>
      <c r="PM228" s="307"/>
      <c r="PN228" s="307"/>
      <c r="PO228" s="307"/>
      <c r="PP228" s="307"/>
      <c r="PQ228" s="307"/>
      <c r="PR228" s="307"/>
      <c r="PS228" s="307"/>
      <c r="PT228" s="307"/>
      <c r="PU228" s="307"/>
      <c r="PV228" s="307"/>
      <c r="PW228" s="307"/>
      <c r="PX228" s="307"/>
      <c r="PY228" s="307"/>
      <c r="PZ228" s="307"/>
      <c r="QA228" s="307"/>
      <c r="QB228" s="307"/>
      <c r="QC228" s="307"/>
      <c r="QD228" s="307"/>
      <c r="QE228" s="307"/>
      <c r="QF228" s="307"/>
      <c r="QG228" s="307"/>
      <c r="QH228" s="307"/>
      <c r="QI228" s="307"/>
      <c r="QJ228" s="307"/>
      <c r="QK228" s="307"/>
      <c r="QL228" s="307"/>
      <c r="QM228" s="307"/>
      <c r="QN228" s="307"/>
      <c r="QO228" s="307"/>
      <c r="QP228" s="307"/>
      <c r="QQ228" s="307"/>
      <c r="QR228" s="307"/>
      <c r="QS228" s="307"/>
      <c r="QT228" s="307"/>
      <c r="QU228" s="307"/>
      <c r="QV228" s="307"/>
      <c r="QW228" s="307"/>
      <c r="QX228" s="307"/>
      <c r="QY228" s="307"/>
      <c r="QZ228" s="307"/>
      <c r="RA228" s="307"/>
      <c r="RB228" s="307"/>
      <c r="RC228" s="307"/>
      <c r="RD228" s="307"/>
      <c r="RE228" s="307"/>
      <c r="RF228" s="307"/>
      <c r="RG228" s="307"/>
      <c r="RH228" s="307"/>
      <c r="RI228" s="307"/>
      <c r="RJ228" s="307"/>
      <c r="RK228" s="307"/>
      <c r="RL228" s="307"/>
      <c r="RM228" s="307"/>
      <c r="RN228" s="307"/>
      <c r="RO228" s="307"/>
      <c r="RP228" s="307"/>
      <c r="RQ228" s="307"/>
      <c r="RR228" s="307"/>
      <c r="RS228" s="307"/>
      <c r="RT228" s="307"/>
      <c r="RU228" s="307"/>
      <c r="RV228" s="307"/>
      <c r="RW228" s="307"/>
      <c r="RX228" s="307"/>
      <c r="RY228" s="307"/>
      <c r="RZ228" s="307"/>
      <c r="SA228" s="307"/>
      <c r="SB228" s="307"/>
      <c r="SC228" s="307"/>
      <c r="SD228" s="307"/>
      <c r="SE228" s="307"/>
      <c r="SF228" s="307"/>
      <c r="SG228" s="307"/>
      <c r="SH228" s="307"/>
      <c r="SI228" s="307"/>
      <c r="SJ228" s="307"/>
      <c r="SK228" s="307"/>
      <c r="SL228" s="307"/>
      <c r="SM228" s="307"/>
      <c r="SN228" s="307"/>
      <c r="SO228" s="307"/>
      <c r="SP228" s="307"/>
      <c r="SQ228" s="307"/>
      <c r="SR228" s="307"/>
      <c r="SS228" s="307"/>
      <c r="ST228" s="307"/>
      <c r="SU228" s="307"/>
      <c r="SV228" s="307"/>
      <c r="SW228" s="307"/>
      <c r="SX228" s="307"/>
      <c r="SY228" s="307"/>
      <c r="SZ228" s="307"/>
      <c r="TA228" s="307"/>
      <c r="TB228" s="307"/>
      <c r="TC228" s="307"/>
      <c r="TD228" s="307"/>
      <c r="TE228" s="307"/>
      <c r="TF228" s="307"/>
      <c r="TG228" s="307"/>
      <c r="TH228" s="307"/>
      <c r="TI228" s="307"/>
      <c r="TJ228" s="307"/>
      <c r="TK228" s="307"/>
      <c r="TL228" s="307"/>
      <c r="TM228" s="307"/>
      <c r="TN228" s="307"/>
      <c r="TO228" s="307"/>
      <c r="TP228" s="307"/>
      <c r="TQ228" s="307"/>
      <c r="TR228" s="307"/>
      <c r="TS228" s="307"/>
      <c r="TT228" s="307"/>
      <c r="TU228" s="307"/>
      <c r="TV228" s="307"/>
      <c r="TW228" s="307"/>
      <c r="TX228" s="307"/>
      <c r="TY228" s="307"/>
      <c r="TZ228" s="307"/>
      <c r="UA228" s="307"/>
      <c r="UB228" s="307"/>
      <c r="UC228" s="307"/>
      <c r="UD228" s="307"/>
      <c r="UE228" s="307"/>
      <c r="UF228" s="307"/>
      <c r="UG228" s="307"/>
      <c r="UH228" s="307"/>
      <c r="UI228" s="307"/>
      <c r="UJ228" s="307"/>
      <c r="UK228" s="307"/>
      <c r="UL228" s="307"/>
      <c r="UM228" s="307"/>
      <c r="UN228" s="307"/>
      <c r="UO228" s="307"/>
      <c r="UP228" s="307"/>
      <c r="UQ228" s="307"/>
      <c r="UR228" s="307"/>
      <c r="US228" s="307"/>
      <c r="UT228" s="307"/>
      <c r="UU228" s="307"/>
      <c r="UV228" s="307"/>
      <c r="UW228" s="307"/>
      <c r="UX228" s="307"/>
      <c r="UY228" s="307"/>
      <c r="UZ228" s="307"/>
      <c r="VA228" s="307"/>
      <c r="VB228" s="307"/>
      <c r="VC228" s="307"/>
      <c r="VD228" s="307"/>
      <c r="VE228" s="307"/>
      <c r="VF228" s="307"/>
      <c r="VG228" s="307"/>
      <c r="VH228" s="307"/>
      <c r="VI228" s="307"/>
      <c r="VJ228" s="307"/>
      <c r="VK228" s="307"/>
      <c r="VL228" s="307"/>
      <c r="VM228" s="307"/>
      <c r="VN228" s="307"/>
      <c r="VO228" s="307"/>
      <c r="VP228" s="307"/>
      <c r="VQ228" s="307"/>
      <c r="VR228" s="307"/>
      <c r="VS228" s="307"/>
      <c r="VT228" s="307"/>
      <c r="VU228" s="307"/>
      <c r="VV228" s="307"/>
      <c r="VW228" s="307"/>
      <c r="VX228" s="307"/>
      <c r="VY228" s="307"/>
      <c r="VZ228" s="307"/>
      <c r="WA228" s="307"/>
      <c r="WB228" s="307"/>
      <c r="WC228" s="307"/>
      <c r="WD228" s="307"/>
      <c r="WE228" s="307"/>
      <c r="WF228" s="307"/>
      <c r="WG228" s="307"/>
      <c r="WH228" s="307"/>
      <c r="WI228" s="307"/>
      <c r="WJ228" s="307"/>
      <c r="WK228" s="307"/>
      <c r="WL228" s="307"/>
      <c r="WM228" s="307"/>
      <c r="WN228" s="307"/>
      <c r="WO228" s="307"/>
      <c r="WP228" s="307"/>
      <c r="WQ228" s="307"/>
      <c r="WR228" s="307"/>
      <c r="WS228" s="307"/>
      <c r="WT228" s="307"/>
      <c r="WU228" s="307"/>
      <c r="WV228" s="307"/>
      <c r="WW228" s="307"/>
      <c r="WX228" s="307"/>
      <c r="WY228" s="307"/>
      <c r="WZ228" s="307"/>
      <c r="XA228" s="307"/>
      <c r="XB228" s="307"/>
      <c r="XC228" s="307"/>
      <c r="XD228" s="307"/>
      <c r="XE228" s="307"/>
      <c r="XF228" s="307"/>
      <c r="XG228" s="307"/>
      <c r="XH228" s="307"/>
      <c r="XI228" s="307"/>
      <c r="XJ228" s="307"/>
      <c r="XK228" s="307"/>
      <c r="XL228" s="307"/>
      <c r="XM228" s="307"/>
      <c r="XN228" s="307"/>
      <c r="XO228" s="307"/>
      <c r="XP228" s="307"/>
      <c r="XQ228" s="307"/>
      <c r="XR228" s="307"/>
      <c r="XS228" s="307"/>
      <c r="XT228" s="307"/>
      <c r="XU228" s="307"/>
      <c r="XV228" s="307"/>
      <c r="XW228" s="307"/>
      <c r="XX228" s="307"/>
      <c r="XY228" s="307"/>
      <c r="XZ228" s="307"/>
      <c r="YA228" s="307"/>
      <c r="YB228" s="307"/>
      <c r="YC228" s="307"/>
      <c r="YD228" s="307"/>
      <c r="YE228" s="307"/>
      <c r="YF228" s="307"/>
      <c r="YG228" s="307"/>
      <c r="YH228" s="307"/>
      <c r="YI228" s="307"/>
      <c r="YJ228" s="307"/>
      <c r="YK228" s="307"/>
      <c r="YL228" s="307"/>
      <c r="YM228" s="307"/>
      <c r="YN228" s="307"/>
      <c r="YO228" s="307"/>
      <c r="YP228" s="307"/>
      <c r="YQ228" s="307"/>
      <c r="YR228" s="307"/>
      <c r="YS228" s="307"/>
      <c r="YT228" s="307"/>
      <c r="YU228" s="307"/>
      <c r="YV228" s="307"/>
      <c r="YW228" s="307"/>
      <c r="YX228" s="307"/>
      <c r="YY228" s="307"/>
      <c r="YZ228" s="307"/>
      <c r="ZA228" s="307"/>
      <c r="ZB228" s="307"/>
      <c r="ZC228" s="307"/>
      <c r="ZD228" s="307"/>
      <c r="ZE228" s="307"/>
      <c r="ZF228" s="307"/>
      <c r="ZG228" s="307"/>
      <c r="ZH228" s="307"/>
      <c r="ZI228" s="307"/>
      <c r="ZJ228" s="307"/>
      <c r="ZK228" s="307"/>
      <c r="ZL228" s="307"/>
      <c r="ZM228" s="307"/>
      <c r="ZN228" s="307"/>
      <c r="ZO228" s="307"/>
      <c r="ZP228" s="307"/>
      <c r="ZQ228" s="307"/>
      <c r="ZR228" s="307"/>
      <c r="ZS228" s="307"/>
      <c r="ZT228" s="307"/>
      <c r="ZU228" s="307"/>
      <c r="ZV228" s="307"/>
      <c r="ZW228" s="307"/>
      <c r="ZX228" s="307"/>
      <c r="ZY228" s="307"/>
      <c r="ZZ228" s="307"/>
      <c r="AAA228" s="307"/>
      <c r="AAB228" s="307"/>
      <c r="AAC228" s="307"/>
      <c r="AAD228" s="307"/>
      <c r="AAE228" s="307"/>
      <c r="AAF228" s="307"/>
      <c r="AAG228" s="307"/>
      <c r="AAH228" s="307"/>
      <c r="AAI228" s="307"/>
      <c r="AAJ228" s="307"/>
      <c r="AAK228" s="307"/>
      <c r="AAL228" s="307"/>
      <c r="AAM228" s="307"/>
      <c r="AAN228" s="307"/>
      <c r="AAO228" s="307"/>
      <c r="AAP228" s="307"/>
      <c r="AAQ228" s="307"/>
      <c r="AAR228" s="307"/>
      <c r="AAS228" s="307"/>
      <c r="AAT228" s="307"/>
      <c r="AAU228" s="307"/>
      <c r="AAV228" s="307"/>
      <c r="AAW228" s="307"/>
      <c r="AAX228" s="307"/>
      <c r="AAY228" s="307"/>
      <c r="AAZ228" s="307"/>
      <c r="ABA228" s="307"/>
      <c r="ABB228" s="307"/>
      <c r="ABC228" s="307"/>
      <c r="ABD228" s="307"/>
      <c r="ABE228" s="307"/>
      <c r="ABF228" s="307"/>
      <c r="ABG228" s="307"/>
      <c r="ABH228" s="307"/>
      <c r="ABI228" s="307"/>
      <c r="ABJ228" s="307"/>
      <c r="ABK228" s="307"/>
      <c r="ABL228" s="307"/>
      <c r="ABM228" s="307"/>
      <c r="ABN228" s="307"/>
      <c r="ABO228" s="307"/>
      <c r="ABP228" s="307"/>
      <c r="ABQ228" s="307"/>
      <c r="ABR228" s="307"/>
      <c r="ABS228" s="307"/>
      <c r="ABT228" s="307"/>
      <c r="ABU228" s="307"/>
      <c r="ABV228" s="307"/>
      <c r="ABW228" s="307"/>
      <c r="ABX228" s="307"/>
      <c r="ABY228" s="307"/>
      <c r="ABZ228" s="307"/>
      <c r="ACA228" s="307"/>
      <c r="ACB228" s="307"/>
      <c r="ACC228" s="307"/>
      <c r="ACD228" s="307"/>
      <c r="ACE228" s="307"/>
      <c r="ACF228" s="307"/>
      <c r="ACG228" s="307"/>
      <c r="ACH228" s="307"/>
      <c r="ACI228" s="307"/>
      <c r="ACJ228" s="307"/>
      <c r="ACK228" s="307"/>
      <c r="ACL228" s="307"/>
      <c r="ACM228" s="307"/>
      <c r="ACN228" s="307"/>
      <c r="ACO228" s="307"/>
      <c r="ACP228" s="307"/>
      <c r="ACQ228" s="307"/>
      <c r="ACR228" s="307"/>
      <c r="ACS228" s="307"/>
      <c r="ACT228" s="307"/>
      <c r="ACU228" s="307"/>
      <c r="ACV228" s="307"/>
      <c r="ACW228" s="307"/>
      <c r="ACX228" s="307"/>
      <c r="ACY228" s="307"/>
      <c r="ACZ228" s="307"/>
      <c r="ADA228" s="307"/>
      <c r="ADB228" s="307"/>
      <c r="ADC228" s="307"/>
      <c r="ADD228" s="307"/>
      <c r="ADE228" s="307"/>
      <c r="ADF228" s="307"/>
      <c r="ADG228" s="307"/>
      <c r="ADH228" s="307"/>
      <c r="ADI228" s="307"/>
      <c r="ADJ228" s="307"/>
      <c r="ADK228" s="307"/>
      <c r="ADL228" s="307"/>
      <c r="ADM228" s="307"/>
      <c r="ADN228" s="307"/>
      <c r="ADO228" s="307"/>
      <c r="ADP228" s="307"/>
      <c r="ADQ228" s="307"/>
      <c r="ADR228" s="307"/>
      <c r="ADS228" s="307"/>
      <c r="ADT228" s="307"/>
      <c r="ADU228" s="307"/>
      <c r="ADV228" s="307"/>
      <c r="ADW228" s="307"/>
      <c r="ADX228" s="307"/>
      <c r="ADY228" s="307"/>
      <c r="ADZ228" s="307"/>
      <c r="AEA228" s="307"/>
      <c r="AEB228" s="307"/>
      <c r="AEC228" s="307"/>
      <c r="AED228" s="307"/>
      <c r="AEE228" s="307"/>
      <c r="AEF228" s="307"/>
      <c r="AEG228" s="307"/>
      <c r="AEH228" s="307"/>
      <c r="AEI228" s="307"/>
      <c r="AEJ228" s="307"/>
      <c r="AEK228" s="307"/>
      <c r="AEL228" s="307"/>
      <c r="AEM228" s="307"/>
      <c r="AEN228" s="307"/>
      <c r="AEO228" s="307"/>
      <c r="AEP228" s="307"/>
      <c r="AEQ228" s="307"/>
      <c r="AER228" s="307"/>
      <c r="AES228" s="307"/>
      <c r="AET228" s="307"/>
      <c r="AEU228" s="307"/>
      <c r="AEV228" s="307"/>
      <c r="AEW228" s="307"/>
      <c r="AEX228" s="307"/>
      <c r="AEY228" s="307"/>
      <c r="AEZ228" s="307"/>
      <c r="AFA228" s="307"/>
      <c r="AFB228" s="307"/>
      <c r="AFC228" s="307"/>
      <c r="AFD228" s="307"/>
      <c r="AFE228" s="307"/>
      <c r="AFF228" s="307"/>
      <c r="AFG228" s="307"/>
      <c r="AFH228" s="307"/>
      <c r="AFI228" s="307"/>
      <c r="AFJ228" s="307"/>
      <c r="AFK228" s="307"/>
      <c r="AFL228" s="307"/>
      <c r="AFM228" s="307"/>
      <c r="AFN228" s="307"/>
      <c r="AFO228" s="307"/>
      <c r="AFP228" s="307"/>
      <c r="AFQ228" s="307"/>
      <c r="AFR228" s="307"/>
      <c r="AFS228" s="307"/>
      <c r="AFT228" s="307"/>
      <c r="AFU228" s="307"/>
      <c r="AFV228" s="307"/>
      <c r="AFW228" s="307"/>
      <c r="AFX228" s="307"/>
      <c r="AFY228" s="307"/>
      <c r="AFZ228" s="307"/>
      <c r="AGA228" s="307"/>
      <c r="AGB228" s="307"/>
      <c r="AGC228" s="307"/>
      <c r="AGD228" s="307"/>
      <c r="AGE228" s="307"/>
      <c r="AGF228" s="307"/>
      <c r="AGG228" s="307"/>
      <c r="AGH228" s="307"/>
      <c r="AGI228" s="307"/>
      <c r="AGJ228" s="307"/>
      <c r="AGK228" s="307"/>
      <c r="AGL228" s="307"/>
      <c r="AGM228" s="307"/>
      <c r="AGN228" s="307"/>
      <c r="AGO228" s="307"/>
      <c r="AGP228" s="307"/>
      <c r="AGQ228" s="307"/>
      <c r="AGR228" s="307"/>
      <c r="AGS228" s="307"/>
      <c r="AGT228" s="307"/>
      <c r="AGU228" s="307"/>
      <c r="AGV228" s="307"/>
      <c r="AGW228" s="307"/>
      <c r="AGX228" s="307"/>
      <c r="AGY228" s="307"/>
      <c r="AGZ228" s="307"/>
      <c r="AHA228" s="307"/>
      <c r="AHB228" s="307"/>
      <c r="AHC228" s="307"/>
      <c r="AHD228" s="307"/>
      <c r="AHE228" s="307"/>
      <c r="AHF228" s="307"/>
      <c r="AHG228" s="307"/>
      <c r="AHH228" s="307"/>
      <c r="AHI228" s="307"/>
      <c r="AHJ228" s="307"/>
      <c r="AHK228" s="307"/>
      <c r="AHL228" s="307"/>
      <c r="AHM228" s="307"/>
      <c r="AHN228" s="307"/>
      <c r="AHO228" s="307"/>
      <c r="AHP228" s="307"/>
      <c r="AHQ228" s="307"/>
      <c r="AHR228" s="307"/>
      <c r="AHS228" s="307"/>
      <c r="AHT228" s="307"/>
      <c r="AHU228" s="307"/>
      <c r="AHV228" s="307"/>
      <c r="AHW228" s="307"/>
      <c r="AHX228" s="307"/>
      <c r="AHY228" s="307"/>
      <c r="AHZ228" s="307"/>
      <c r="AIA228" s="307"/>
      <c r="AIB228" s="307"/>
      <c r="AIC228" s="307"/>
      <c r="AID228" s="307"/>
      <c r="AIE228" s="307"/>
      <c r="AIF228" s="307"/>
      <c r="AIG228" s="307"/>
      <c r="AIH228" s="307"/>
      <c r="AII228" s="307"/>
      <c r="AIJ228" s="307"/>
      <c r="AIK228" s="307"/>
      <c r="AIL228" s="307"/>
      <c r="AIM228" s="307"/>
      <c r="AIN228" s="307"/>
      <c r="AIO228" s="307"/>
      <c r="AIP228" s="307"/>
      <c r="AIQ228" s="307"/>
      <c r="AIR228" s="307"/>
      <c r="AIS228" s="307"/>
      <c r="AIT228" s="307"/>
      <c r="AIU228" s="307"/>
      <c r="AIV228" s="307"/>
      <c r="AIW228" s="307"/>
      <c r="AIX228" s="307"/>
      <c r="AIY228" s="307"/>
      <c r="AIZ228" s="307"/>
      <c r="AJA228" s="307"/>
      <c r="AJB228" s="307"/>
      <c r="AJC228" s="307"/>
      <c r="AJD228" s="307"/>
      <c r="AJE228" s="307"/>
      <c r="AJF228" s="307"/>
      <c r="AJG228" s="307"/>
      <c r="AJH228" s="307"/>
      <c r="AJI228" s="307"/>
      <c r="AJJ228" s="307"/>
      <c r="AJK228" s="307"/>
      <c r="AJL228" s="307"/>
      <c r="AJM228" s="307"/>
      <c r="AJN228" s="307"/>
      <c r="AJO228" s="307"/>
      <c r="AJP228" s="307"/>
      <c r="AJQ228" s="307"/>
      <c r="AJR228" s="307"/>
      <c r="AJS228" s="307"/>
      <c r="AJT228" s="307"/>
      <c r="AJU228" s="307"/>
      <c r="AJV228" s="307"/>
      <c r="AJW228" s="307"/>
      <c r="AJX228" s="307"/>
      <c r="AJY228" s="307"/>
      <c r="AJZ228" s="307"/>
      <c r="AKA228" s="307"/>
      <c r="AKB228" s="307"/>
      <c r="AKC228" s="307"/>
      <c r="AKD228" s="307"/>
      <c r="AKE228" s="307"/>
      <c r="AKF228" s="307"/>
      <c r="AKG228" s="307"/>
      <c r="AKH228" s="307"/>
      <c r="AKI228" s="307"/>
      <c r="AKJ228" s="307"/>
      <c r="AKK228" s="307"/>
      <c r="AKL228" s="307"/>
      <c r="AKM228" s="307"/>
      <c r="AKN228" s="307"/>
      <c r="AKO228" s="307"/>
      <c r="AKP228" s="307"/>
      <c r="AKQ228" s="307"/>
      <c r="AKR228" s="307"/>
      <c r="AKS228" s="307"/>
      <c r="AKT228" s="307"/>
      <c r="AKU228" s="307"/>
      <c r="AKV228" s="307"/>
      <c r="AKW228" s="307"/>
      <c r="AKX228" s="307"/>
      <c r="AKY228" s="307"/>
      <c r="AKZ228" s="307"/>
      <c r="ALA228" s="307"/>
      <c r="ALB228" s="307"/>
      <c r="ALC228" s="307"/>
      <c r="ALD228" s="307"/>
      <c r="ALE228" s="307"/>
      <c r="ALF228" s="307"/>
      <c r="ALG228" s="307"/>
      <c r="ALH228" s="307"/>
      <c r="ALI228" s="307"/>
      <c r="ALJ228" s="307"/>
      <c r="ALK228" s="307"/>
      <c r="ALL228" s="307"/>
      <c r="ALM228" s="307"/>
      <c r="ALN228" s="307"/>
      <c r="ALO228" s="307"/>
      <c r="ALP228" s="307"/>
      <c r="ALQ228" s="307"/>
      <c r="ALR228" s="307"/>
      <c r="ALS228" s="307"/>
      <c r="ALT228" s="307"/>
      <c r="ALU228" s="307"/>
      <c r="ALV228" s="307"/>
      <c r="ALW228" s="307"/>
      <c r="ALX228" s="307"/>
      <c r="ALY228" s="307"/>
      <c r="ALZ228" s="307"/>
      <c r="AMA228" s="307"/>
      <c r="AMB228" s="307"/>
      <c r="AMC228" s="307"/>
      <c r="AMD228" s="307"/>
      <c r="AME228" s="307"/>
      <c r="AMF228" s="307"/>
      <c r="AMG228" s="307"/>
      <c r="AMH228" s="307"/>
      <c r="AMI228" s="307"/>
      <c r="AMJ228" s="307"/>
      <c r="AMK228" s="307"/>
      <c r="AML228" s="307"/>
      <c r="AMM228" s="307"/>
      <c r="AMN228" s="307"/>
      <c r="AMO228" s="307"/>
      <c r="AMP228" s="307"/>
      <c r="AMQ228" s="307"/>
      <c r="AMR228" s="307"/>
      <c r="AMS228" s="307"/>
      <c r="AMT228" s="307"/>
      <c r="AMU228" s="307"/>
      <c r="AMV228" s="307"/>
      <c r="AMW228" s="307"/>
      <c r="AMX228" s="307"/>
      <c r="AMY228" s="307"/>
      <c r="AMZ228" s="307"/>
      <c r="ANA228" s="307"/>
      <c r="ANB228" s="307"/>
      <c r="ANC228" s="307"/>
      <c r="AND228" s="307"/>
      <c r="ANE228" s="307"/>
      <c r="ANF228" s="307"/>
      <c r="ANG228" s="307"/>
      <c r="ANH228" s="307"/>
      <c r="ANI228" s="307"/>
      <c r="ANJ228" s="307"/>
      <c r="ANK228" s="307"/>
      <c r="ANL228" s="307"/>
      <c r="ANM228" s="307"/>
      <c r="ANN228" s="307"/>
      <c r="ANO228" s="307"/>
      <c r="ANP228" s="307"/>
      <c r="ANQ228" s="307"/>
      <c r="ANR228" s="307"/>
      <c r="ANS228" s="307"/>
      <c r="ANT228" s="307"/>
      <c r="ANU228" s="307"/>
      <c r="ANV228" s="307"/>
      <c r="ANW228" s="307"/>
      <c r="ANX228" s="307"/>
      <c r="ANY228" s="307"/>
      <c r="ANZ228" s="307"/>
      <c r="AOA228" s="307"/>
      <c r="AOB228" s="307"/>
      <c r="AOC228" s="307"/>
      <c r="AOD228" s="307"/>
      <c r="AOE228" s="307"/>
      <c r="AOF228" s="307"/>
      <c r="AOG228" s="307"/>
      <c r="AOH228" s="307"/>
      <c r="AOI228" s="307"/>
      <c r="AOJ228" s="307"/>
      <c r="AOK228" s="307"/>
      <c r="AOL228" s="307"/>
      <c r="AOM228" s="307"/>
      <c r="AON228" s="307"/>
      <c r="AOO228" s="307"/>
      <c r="AOP228" s="307"/>
      <c r="AOQ228" s="307"/>
      <c r="AOR228" s="307"/>
      <c r="AOS228" s="307"/>
      <c r="AOT228" s="307"/>
      <c r="AOU228" s="307"/>
      <c r="AOV228" s="307"/>
      <c r="AOW228" s="307"/>
      <c r="AOX228" s="307"/>
      <c r="AOY228" s="307"/>
      <c r="AOZ228" s="307"/>
      <c r="APA228" s="307"/>
      <c r="APB228" s="307"/>
      <c r="APC228" s="307"/>
      <c r="APD228" s="307"/>
      <c r="APE228" s="307"/>
      <c r="APF228" s="307"/>
      <c r="APG228" s="307"/>
      <c r="APH228" s="307"/>
      <c r="API228" s="307"/>
      <c r="APJ228" s="307"/>
      <c r="APK228" s="307"/>
      <c r="APL228" s="307"/>
      <c r="APM228" s="307"/>
      <c r="APN228" s="307"/>
      <c r="APO228" s="307"/>
      <c r="APP228" s="307"/>
      <c r="APQ228" s="307"/>
      <c r="APR228" s="307"/>
      <c r="APS228" s="307"/>
      <c r="APT228" s="307"/>
      <c r="APU228" s="307"/>
      <c r="APV228" s="307"/>
      <c r="APW228" s="307"/>
      <c r="APX228" s="307"/>
      <c r="APY228" s="307"/>
      <c r="APZ228" s="307"/>
      <c r="AQA228" s="307"/>
      <c r="AQB228" s="307"/>
      <c r="AQC228" s="307"/>
      <c r="AQD228" s="307"/>
      <c r="AQE228" s="307"/>
      <c r="AQF228" s="307"/>
      <c r="AQG228" s="307"/>
      <c r="AQH228" s="307"/>
      <c r="AQI228" s="307"/>
      <c r="AQJ228" s="307"/>
      <c r="AQK228" s="307"/>
      <c r="AQL228" s="307"/>
      <c r="AQM228" s="307"/>
      <c r="AQN228" s="307"/>
      <c r="AQO228" s="307"/>
      <c r="AQP228" s="307"/>
    </row>
    <row r="229" spans="1:1134" s="297" customFormat="1" x14ac:dyDescent="0.25">
      <c r="A229" s="302" t="s">
        <v>553</v>
      </c>
      <c r="B229" s="285" t="s">
        <v>57</v>
      </c>
      <c r="C229" s="301" t="s">
        <v>749</v>
      </c>
      <c r="D229" s="309">
        <v>53.255000000000003</v>
      </c>
      <c r="E229" s="310">
        <v>43.744</v>
      </c>
      <c r="F229" s="310">
        <v>24.5</v>
      </c>
      <c r="G229" s="310">
        <v>42.9</v>
      </c>
      <c r="H229" s="310">
        <v>47.1</v>
      </c>
      <c r="I229" s="311" t="s">
        <v>443</v>
      </c>
      <c r="J229" s="310">
        <v>47.1</v>
      </c>
      <c r="K229" s="311" t="s">
        <v>443</v>
      </c>
      <c r="L229" s="310">
        <v>35</v>
      </c>
      <c r="M229" s="311" t="s">
        <v>443</v>
      </c>
      <c r="N229" s="310">
        <v>25</v>
      </c>
      <c r="O229" s="311" t="s">
        <v>443</v>
      </c>
      <c r="P229" s="310">
        <v>25</v>
      </c>
      <c r="Q229" s="311" t="s">
        <v>443</v>
      </c>
      <c r="R229" s="342">
        <v>179.2</v>
      </c>
      <c r="S229" s="311" t="s">
        <v>443</v>
      </c>
    </row>
    <row r="230" spans="1:1134" s="297" customFormat="1" x14ac:dyDescent="0.25">
      <c r="A230" s="302" t="s">
        <v>554</v>
      </c>
      <c r="B230" s="285" t="s">
        <v>1028</v>
      </c>
      <c r="C230" s="301" t="s">
        <v>749</v>
      </c>
      <c r="D230" s="309">
        <v>0</v>
      </c>
      <c r="E230" s="309">
        <v>0</v>
      </c>
      <c r="F230" s="309">
        <v>0</v>
      </c>
      <c r="G230" s="309">
        <v>0</v>
      </c>
      <c r="H230" s="309">
        <v>0</v>
      </c>
      <c r="I230" s="309">
        <v>0</v>
      </c>
      <c r="J230" s="309">
        <v>0</v>
      </c>
      <c r="K230" s="309">
        <v>0</v>
      </c>
      <c r="L230" s="309">
        <v>0</v>
      </c>
      <c r="M230" s="309">
        <v>0</v>
      </c>
      <c r="N230" s="309">
        <v>0</v>
      </c>
      <c r="O230" s="309">
        <v>0</v>
      </c>
      <c r="P230" s="309">
        <v>0</v>
      </c>
      <c r="Q230" s="309">
        <v>0</v>
      </c>
      <c r="R230" s="342">
        <v>0</v>
      </c>
      <c r="S230" s="311" t="s">
        <v>443</v>
      </c>
    </row>
    <row r="231" spans="1:1134" s="297" customFormat="1" x14ac:dyDescent="0.25">
      <c r="A231" s="302" t="s">
        <v>606</v>
      </c>
      <c r="B231" s="141" t="s">
        <v>1066</v>
      </c>
      <c r="C231" s="301" t="s">
        <v>749</v>
      </c>
      <c r="D231" s="309" t="s">
        <v>443</v>
      </c>
      <c r="E231" s="311" t="s">
        <v>443</v>
      </c>
      <c r="F231" s="311" t="s">
        <v>443</v>
      </c>
      <c r="G231" s="311" t="s">
        <v>443</v>
      </c>
      <c r="H231" s="311" t="s">
        <v>443</v>
      </c>
      <c r="I231" s="311" t="s">
        <v>443</v>
      </c>
      <c r="J231" s="311" t="s">
        <v>443</v>
      </c>
      <c r="K231" s="311" t="s">
        <v>443</v>
      </c>
      <c r="L231" s="311" t="s">
        <v>443</v>
      </c>
      <c r="M231" s="311" t="s">
        <v>443</v>
      </c>
      <c r="N231" s="311" t="s">
        <v>443</v>
      </c>
      <c r="O231" s="311" t="s">
        <v>443</v>
      </c>
      <c r="P231" s="311" t="s">
        <v>443</v>
      </c>
      <c r="Q231" s="311" t="s">
        <v>443</v>
      </c>
      <c r="R231" s="342">
        <v>0</v>
      </c>
      <c r="S231" s="311" t="s">
        <v>443</v>
      </c>
    </row>
    <row r="232" spans="1:1134" s="297" customFormat="1" x14ac:dyDescent="0.25">
      <c r="A232" s="302" t="s">
        <v>607</v>
      </c>
      <c r="B232" s="141" t="s">
        <v>1072</v>
      </c>
      <c r="C232" s="301" t="s">
        <v>749</v>
      </c>
      <c r="D232" s="309" t="s">
        <v>443</v>
      </c>
      <c r="E232" s="311" t="s">
        <v>443</v>
      </c>
      <c r="F232" s="311" t="s">
        <v>443</v>
      </c>
      <c r="G232" s="311" t="s">
        <v>443</v>
      </c>
      <c r="H232" s="311" t="s">
        <v>443</v>
      </c>
      <c r="I232" s="311" t="s">
        <v>443</v>
      </c>
      <c r="J232" s="311" t="s">
        <v>443</v>
      </c>
      <c r="K232" s="311" t="s">
        <v>443</v>
      </c>
      <c r="L232" s="311" t="s">
        <v>443</v>
      </c>
      <c r="M232" s="311" t="s">
        <v>443</v>
      </c>
      <c r="N232" s="311" t="s">
        <v>443</v>
      </c>
      <c r="O232" s="311" t="s">
        <v>443</v>
      </c>
      <c r="P232" s="311" t="s">
        <v>443</v>
      </c>
      <c r="Q232" s="311" t="s">
        <v>443</v>
      </c>
      <c r="R232" s="342">
        <v>0</v>
      </c>
      <c r="S232" s="311" t="s">
        <v>443</v>
      </c>
    </row>
    <row r="233" spans="1:1134" s="297" customFormat="1" x14ac:dyDescent="0.25">
      <c r="A233" s="302" t="s">
        <v>642</v>
      </c>
      <c r="B233" s="141" t="s">
        <v>61</v>
      </c>
      <c r="C233" s="301" t="s">
        <v>749</v>
      </c>
      <c r="D233" s="309" t="s">
        <v>443</v>
      </c>
      <c r="E233" s="311" t="s">
        <v>443</v>
      </c>
      <c r="F233" s="311" t="s">
        <v>443</v>
      </c>
      <c r="G233" s="311" t="s">
        <v>443</v>
      </c>
      <c r="H233" s="311" t="s">
        <v>443</v>
      </c>
      <c r="I233" s="311" t="s">
        <v>443</v>
      </c>
      <c r="J233" s="311" t="s">
        <v>443</v>
      </c>
      <c r="K233" s="311" t="s">
        <v>443</v>
      </c>
      <c r="L233" s="311" t="s">
        <v>443</v>
      </c>
      <c r="M233" s="311" t="s">
        <v>443</v>
      </c>
      <c r="N233" s="311" t="s">
        <v>443</v>
      </c>
      <c r="O233" s="311" t="s">
        <v>443</v>
      </c>
      <c r="P233" s="311" t="s">
        <v>443</v>
      </c>
      <c r="Q233" s="311" t="s">
        <v>443</v>
      </c>
      <c r="R233" s="342">
        <v>0</v>
      </c>
      <c r="S233" s="311" t="s">
        <v>443</v>
      </c>
    </row>
    <row r="234" spans="1:1134" s="297" customFormat="1" x14ac:dyDescent="0.25">
      <c r="A234" s="302" t="s">
        <v>555</v>
      </c>
      <c r="B234" s="285" t="s">
        <v>1130</v>
      </c>
      <c r="C234" s="301" t="s">
        <v>749</v>
      </c>
      <c r="D234" s="309" t="s">
        <v>443</v>
      </c>
      <c r="E234" s="311" t="s">
        <v>443</v>
      </c>
      <c r="F234" s="311" t="s">
        <v>443</v>
      </c>
      <c r="G234" s="311" t="s">
        <v>443</v>
      </c>
      <c r="H234" s="311" t="s">
        <v>443</v>
      </c>
      <c r="I234" s="311" t="s">
        <v>443</v>
      </c>
      <c r="J234" s="311" t="s">
        <v>443</v>
      </c>
      <c r="K234" s="311" t="s">
        <v>443</v>
      </c>
      <c r="L234" s="311" t="s">
        <v>443</v>
      </c>
      <c r="M234" s="311" t="s">
        <v>443</v>
      </c>
      <c r="N234" s="311" t="s">
        <v>443</v>
      </c>
      <c r="O234" s="311" t="s">
        <v>443</v>
      </c>
      <c r="P234" s="311" t="s">
        <v>443</v>
      </c>
      <c r="Q234" s="311" t="s">
        <v>443</v>
      </c>
      <c r="R234" s="342">
        <v>0</v>
      </c>
      <c r="S234" s="311" t="s">
        <v>443</v>
      </c>
    </row>
    <row r="235" spans="1:1134" s="297" customFormat="1" ht="16.5" customHeight="1" x14ac:dyDescent="0.25">
      <c r="A235" s="302" t="s">
        <v>556</v>
      </c>
      <c r="B235" s="285" t="s">
        <v>1029</v>
      </c>
      <c r="C235" s="301" t="s">
        <v>749</v>
      </c>
      <c r="D235" s="309">
        <v>0</v>
      </c>
      <c r="E235" s="309">
        <v>0</v>
      </c>
      <c r="F235" s="309">
        <v>0</v>
      </c>
      <c r="G235" s="309">
        <v>0</v>
      </c>
      <c r="H235" s="309">
        <v>0</v>
      </c>
      <c r="I235" s="309">
        <v>0</v>
      </c>
      <c r="J235" s="309">
        <v>0</v>
      </c>
      <c r="K235" s="309">
        <v>0</v>
      </c>
      <c r="L235" s="309">
        <v>0</v>
      </c>
      <c r="M235" s="309">
        <v>0</v>
      </c>
      <c r="N235" s="309">
        <v>0</v>
      </c>
      <c r="O235" s="309">
        <v>0</v>
      </c>
      <c r="P235" s="309">
        <v>0</v>
      </c>
      <c r="Q235" s="309">
        <v>0</v>
      </c>
      <c r="R235" s="342">
        <v>0</v>
      </c>
      <c r="S235" s="311" t="s">
        <v>443</v>
      </c>
    </row>
    <row r="236" spans="1:1134" s="297" customFormat="1" x14ac:dyDescent="0.25">
      <c r="A236" s="302" t="s">
        <v>660</v>
      </c>
      <c r="B236" s="141" t="s">
        <v>665</v>
      </c>
      <c r="C236" s="301" t="s">
        <v>749</v>
      </c>
      <c r="D236" s="309" t="s">
        <v>443</v>
      </c>
      <c r="E236" s="311" t="s">
        <v>443</v>
      </c>
      <c r="F236" s="311" t="s">
        <v>443</v>
      </c>
      <c r="G236" s="311" t="s">
        <v>443</v>
      </c>
      <c r="H236" s="311" t="s">
        <v>443</v>
      </c>
      <c r="I236" s="311" t="s">
        <v>443</v>
      </c>
      <c r="J236" s="311" t="s">
        <v>443</v>
      </c>
      <c r="K236" s="311" t="s">
        <v>443</v>
      </c>
      <c r="L236" s="311" t="s">
        <v>443</v>
      </c>
      <c r="M236" s="311" t="s">
        <v>443</v>
      </c>
      <c r="N236" s="311" t="s">
        <v>443</v>
      </c>
      <c r="O236" s="311" t="s">
        <v>443</v>
      </c>
      <c r="P236" s="311" t="s">
        <v>443</v>
      </c>
      <c r="Q236" s="311" t="s">
        <v>443</v>
      </c>
      <c r="R236" s="342">
        <v>0</v>
      </c>
      <c r="S236" s="311" t="s">
        <v>443</v>
      </c>
    </row>
    <row r="237" spans="1:1134" s="297" customFormat="1" x14ac:dyDescent="0.25">
      <c r="A237" s="302" t="s">
        <v>661</v>
      </c>
      <c r="B237" s="141" t="s">
        <v>1160</v>
      </c>
      <c r="C237" s="301" t="s">
        <v>749</v>
      </c>
      <c r="D237" s="309" t="s">
        <v>443</v>
      </c>
      <c r="E237" s="311" t="s">
        <v>443</v>
      </c>
      <c r="F237" s="311" t="s">
        <v>443</v>
      </c>
      <c r="G237" s="311" t="s">
        <v>443</v>
      </c>
      <c r="H237" s="311" t="s">
        <v>443</v>
      </c>
      <c r="I237" s="311" t="s">
        <v>443</v>
      </c>
      <c r="J237" s="311" t="s">
        <v>443</v>
      </c>
      <c r="K237" s="311" t="s">
        <v>443</v>
      </c>
      <c r="L237" s="311" t="s">
        <v>443</v>
      </c>
      <c r="M237" s="311" t="s">
        <v>443</v>
      </c>
      <c r="N237" s="311" t="s">
        <v>443</v>
      </c>
      <c r="O237" s="311" t="s">
        <v>443</v>
      </c>
      <c r="P237" s="311" t="s">
        <v>443</v>
      </c>
      <c r="Q237" s="311" t="s">
        <v>443</v>
      </c>
      <c r="R237" s="342">
        <v>0</v>
      </c>
      <c r="S237" s="311" t="s">
        <v>443</v>
      </c>
    </row>
    <row r="238" spans="1:1134" s="297" customFormat="1" x14ac:dyDescent="0.25">
      <c r="A238" s="302" t="s">
        <v>662</v>
      </c>
      <c r="B238" s="285" t="s">
        <v>640</v>
      </c>
      <c r="C238" s="301" t="s">
        <v>749</v>
      </c>
      <c r="D238" s="309" t="s">
        <v>443</v>
      </c>
      <c r="E238" s="310">
        <v>132.19999999999999</v>
      </c>
      <c r="F238" s="311" t="s">
        <v>443</v>
      </c>
      <c r="G238" s="311" t="s">
        <v>443</v>
      </c>
      <c r="H238" s="311" t="s">
        <v>443</v>
      </c>
      <c r="I238" s="311" t="s">
        <v>443</v>
      </c>
      <c r="J238" s="311" t="s">
        <v>443</v>
      </c>
      <c r="K238" s="311" t="s">
        <v>443</v>
      </c>
      <c r="L238" s="311" t="s">
        <v>443</v>
      </c>
      <c r="M238" s="311" t="s">
        <v>443</v>
      </c>
      <c r="N238" s="311" t="s">
        <v>443</v>
      </c>
      <c r="O238" s="311" t="s">
        <v>443</v>
      </c>
      <c r="P238" s="311" t="s">
        <v>443</v>
      </c>
      <c r="Q238" s="311" t="s">
        <v>443</v>
      </c>
      <c r="R238" s="342">
        <v>0</v>
      </c>
      <c r="S238" s="311" t="s">
        <v>443</v>
      </c>
    </row>
    <row r="239" spans="1:1134" s="297" customFormat="1" x14ac:dyDescent="0.25">
      <c r="A239" s="302" t="s">
        <v>663</v>
      </c>
      <c r="B239" s="285" t="s">
        <v>641</v>
      </c>
      <c r="C239" s="301" t="s">
        <v>749</v>
      </c>
      <c r="D239" s="309" t="s">
        <v>443</v>
      </c>
      <c r="E239" s="311" t="s">
        <v>443</v>
      </c>
      <c r="F239" s="311" t="s">
        <v>443</v>
      </c>
      <c r="G239" s="311" t="s">
        <v>443</v>
      </c>
      <c r="H239" s="311" t="s">
        <v>443</v>
      </c>
      <c r="I239" s="311" t="s">
        <v>443</v>
      </c>
      <c r="J239" s="311" t="s">
        <v>443</v>
      </c>
      <c r="K239" s="311" t="s">
        <v>443</v>
      </c>
      <c r="L239" s="311" t="s">
        <v>443</v>
      </c>
      <c r="M239" s="311" t="s">
        <v>443</v>
      </c>
      <c r="N239" s="311" t="s">
        <v>443</v>
      </c>
      <c r="O239" s="311" t="s">
        <v>443</v>
      </c>
      <c r="P239" s="311" t="s">
        <v>443</v>
      </c>
      <c r="Q239" s="311" t="s">
        <v>443</v>
      </c>
      <c r="R239" s="342">
        <v>0</v>
      </c>
      <c r="S239" s="311" t="s">
        <v>443</v>
      </c>
    </row>
    <row r="240" spans="1:1134" s="297" customFormat="1" x14ac:dyDescent="0.25">
      <c r="A240" s="302" t="s">
        <v>664</v>
      </c>
      <c r="B240" s="285" t="s">
        <v>1067</v>
      </c>
      <c r="C240" s="301" t="s">
        <v>749</v>
      </c>
      <c r="D240" s="309">
        <v>7.0000000000000001E-3</v>
      </c>
      <c r="E240" s="311" t="s">
        <v>443</v>
      </c>
      <c r="F240" s="311" t="s">
        <v>443</v>
      </c>
      <c r="G240" s="311" t="s">
        <v>443</v>
      </c>
      <c r="H240" s="311" t="s">
        <v>443</v>
      </c>
      <c r="I240" s="311" t="s">
        <v>443</v>
      </c>
      <c r="J240" s="311" t="s">
        <v>443</v>
      </c>
      <c r="K240" s="311" t="s">
        <v>443</v>
      </c>
      <c r="L240" s="311" t="s">
        <v>443</v>
      </c>
      <c r="M240" s="311" t="s">
        <v>443</v>
      </c>
      <c r="N240" s="311" t="s">
        <v>443</v>
      </c>
      <c r="O240" s="311" t="s">
        <v>443</v>
      </c>
      <c r="P240" s="311" t="s">
        <v>443</v>
      </c>
      <c r="Q240" s="311" t="s">
        <v>443</v>
      </c>
      <c r="R240" s="342">
        <v>0</v>
      </c>
      <c r="S240" s="311" t="s">
        <v>443</v>
      </c>
    </row>
    <row r="241" spans="1:1134" s="321" customFormat="1" x14ac:dyDescent="0.25">
      <c r="A241" s="302" t="s">
        <v>557</v>
      </c>
      <c r="B241" s="295" t="s">
        <v>1030</v>
      </c>
      <c r="C241" s="301" t="s">
        <v>749</v>
      </c>
      <c r="D241" s="309">
        <v>30</v>
      </c>
      <c r="E241" s="309">
        <v>218.80099999999999</v>
      </c>
      <c r="F241" s="309">
        <v>18.853000000000002</v>
      </c>
      <c r="G241" s="309">
        <v>43</v>
      </c>
      <c r="H241" s="309">
        <v>43</v>
      </c>
      <c r="I241" s="309">
        <v>0</v>
      </c>
      <c r="J241" s="309">
        <v>30</v>
      </c>
      <c r="K241" s="309">
        <v>0</v>
      </c>
      <c r="L241" s="309">
        <v>30</v>
      </c>
      <c r="M241" s="309">
        <v>0</v>
      </c>
      <c r="N241" s="309">
        <v>20</v>
      </c>
      <c r="O241" s="309">
        <v>0</v>
      </c>
      <c r="P241" s="309">
        <v>20</v>
      </c>
      <c r="Q241" s="309">
        <v>0</v>
      </c>
      <c r="R241" s="342">
        <v>143</v>
      </c>
      <c r="S241" s="311" t="s">
        <v>443</v>
      </c>
      <c r="T241" s="297"/>
      <c r="U241" s="297"/>
      <c r="V241" s="297"/>
      <c r="W241" s="297"/>
      <c r="X241" s="297"/>
      <c r="Y241" s="297"/>
      <c r="Z241" s="297"/>
      <c r="AA241" s="297"/>
      <c r="AB241" s="297"/>
      <c r="AC241" s="297"/>
      <c r="AD241" s="297"/>
      <c r="AE241" s="297"/>
      <c r="AF241" s="297"/>
      <c r="AG241" s="297"/>
      <c r="AH241" s="297"/>
      <c r="AI241" s="297"/>
      <c r="AJ241" s="297"/>
      <c r="AK241" s="297"/>
      <c r="AL241" s="297"/>
      <c r="AM241" s="297"/>
      <c r="AN241" s="297"/>
      <c r="AO241" s="297"/>
      <c r="AP241" s="297"/>
      <c r="AQ241" s="297"/>
      <c r="AR241" s="297"/>
      <c r="AS241" s="297"/>
      <c r="AT241" s="297"/>
      <c r="AU241" s="297"/>
      <c r="AV241" s="297"/>
      <c r="AW241" s="297"/>
      <c r="AX241" s="297"/>
      <c r="AY241" s="297"/>
      <c r="AZ241" s="297"/>
      <c r="BA241" s="297"/>
      <c r="BB241" s="297"/>
      <c r="BC241" s="297"/>
      <c r="BD241" s="297"/>
      <c r="BE241" s="297"/>
      <c r="BF241" s="297"/>
      <c r="BG241" s="297"/>
      <c r="BH241" s="297"/>
      <c r="BI241" s="297"/>
      <c r="BJ241" s="297"/>
      <c r="BK241" s="297"/>
      <c r="BL241" s="297"/>
      <c r="BM241" s="297"/>
      <c r="BN241" s="297"/>
      <c r="BO241" s="297"/>
      <c r="BP241" s="297"/>
      <c r="BQ241" s="297"/>
      <c r="BR241" s="297"/>
      <c r="BS241" s="297"/>
      <c r="BT241" s="297"/>
      <c r="BU241" s="297"/>
      <c r="BV241" s="297"/>
      <c r="BW241" s="297"/>
      <c r="BX241" s="297"/>
      <c r="BY241" s="297"/>
      <c r="BZ241" s="297"/>
      <c r="CA241" s="297"/>
      <c r="CB241" s="297"/>
      <c r="CC241" s="297"/>
      <c r="CD241" s="297"/>
      <c r="CE241" s="297"/>
      <c r="CF241" s="297"/>
      <c r="CG241" s="297"/>
      <c r="CH241" s="297"/>
      <c r="CI241" s="297"/>
      <c r="CJ241" s="297"/>
      <c r="CK241" s="297"/>
      <c r="CL241" s="297"/>
      <c r="CM241" s="297"/>
      <c r="CN241" s="297"/>
      <c r="CO241" s="297"/>
      <c r="CP241" s="297"/>
      <c r="CQ241" s="297"/>
      <c r="CR241" s="297"/>
      <c r="CS241" s="297"/>
      <c r="CT241" s="297"/>
      <c r="CU241" s="297"/>
      <c r="CV241" s="297"/>
      <c r="CW241" s="297"/>
      <c r="CX241" s="297"/>
      <c r="CY241" s="297"/>
      <c r="CZ241" s="297"/>
      <c r="DA241" s="297"/>
      <c r="DB241" s="297"/>
      <c r="DC241" s="297"/>
      <c r="DD241" s="297"/>
      <c r="DE241" s="297"/>
      <c r="DF241" s="297"/>
      <c r="DG241" s="297"/>
      <c r="DH241" s="297"/>
      <c r="DI241" s="297"/>
      <c r="DJ241" s="297"/>
      <c r="DK241" s="297"/>
      <c r="DL241" s="297"/>
      <c r="DM241" s="297"/>
      <c r="DN241" s="297"/>
      <c r="DO241" s="297"/>
      <c r="DP241" s="297"/>
      <c r="DQ241" s="297"/>
      <c r="DR241" s="297"/>
      <c r="DS241" s="297"/>
      <c r="DT241" s="297"/>
      <c r="DU241" s="297"/>
      <c r="DV241" s="297"/>
      <c r="DW241" s="297"/>
      <c r="DX241" s="297"/>
      <c r="DY241" s="297"/>
      <c r="DZ241" s="297"/>
      <c r="EA241" s="297"/>
      <c r="EB241" s="297"/>
      <c r="EC241" s="297"/>
      <c r="ED241" s="297"/>
      <c r="EE241" s="297"/>
      <c r="EF241" s="297"/>
      <c r="EG241" s="297"/>
      <c r="EH241" s="297"/>
      <c r="EI241" s="297"/>
      <c r="EJ241" s="297"/>
      <c r="EK241" s="297"/>
      <c r="EL241" s="297"/>
      <c r="EM241" s="297"/>
      <c r="EN241" s="297"/>
      <c r="EO241" s="297"/>
      <c r="EP241" s="297"/>
      <c r="EQ241" s="297"/>
      <c r="ER241" s="297"/>
      <c r="ES241" s="297"/>
      <c r="ET241" s="297"/>
      <c r="EU241" s="297"/>
      <c r="EV241" s="297"/>
      <c r="EW241" s="297"/>
      <c r="EX241" s="297"/>
      <c r="EY241" s="297"/>
      <c r="EZ241" s="297"/>
      <c r="FA241" s="297"/>
      <c r="FB241" s="297"/>
      <c r="FC241" s="297"/>
      <c r="FD241" s="297"/>
      <c r="FE241" s="297"/>
      <c r="FF241" s="297"/>
      <c r="FG241" s="297"/>
      <c r="FH241" s="297"/>
      <c r="FI241" s="297"/>
      <c r="FJ241" s="297"/>
      <c r="FK241" s="297"/>
      <c r="FL241" s="297"/>
      <c r="FM241" s="297"/>
      <c r="FN241" s="297"/>
      <c r="FO241" s="297"/>
      <c r="FP241" s="297"/>
      <c r="FQ241" s="297"/>
      <c r="FR241" s="297"/>
      <c r="FS241" s="297"/>
      <c r="FT241" s="297"/>
      <c r="FU241" s="297"/>
      <c r="FV241" s="297"/>
      <c r="FW241" s="297"/>
      <c r="FX241" s="297"/>
      <c r="FY241" s="297"/>
      <c r="FZ241" s="297"/>
      <c r="GA241" s="297"/>
      <c r="GB241" s="297"/>
      <c r="GC241" s="297"/>
      <c r="GD241" s="297"/>
      <c r="GE241" s="297"/>
      <c r="GF241" s="297"/>
      <c r="GG241" s="297"/>
      <c r="GH241" s="297"/>
      <c r="GI241" s="297"/>
      <c r="GJ241" s="297"/>
      <c r="GK241" s="297"/>
      <c r="GL241" s="297"/>
      <c r="GM241" s="297"/>
      <c r="GN241" s="297"/>
      <c r="GO241" s="297"/>
      <c r="GP241" s="297"/>
      <c r="GQ241" s="297"/>
      <c r="GR241" s="297"/>
      <c r="GS241" s="297"/>
      <c r="GT241" s="297"/>
      <c r="GU241" s="297"/>
      <c r="GV241" s="297"/>
      <c r="GW241" s="297"/>
      <c r="GX241" s="297"/>
      <c r="GY241" s="297"/>
      <c r="GZ241" s="297"/>
      <c r="HA241" s="297"/>
      <c r="HB241" s="297"/>
      <c r="HC241" s="297"/>
      <c r="HD241" s="297"/>
      <c r="HE241" s="297"/>
      <c r="HF241" s="297"/>
      <c r="HG241" s="297"/>
      <c r="HH241" s="297"/>
      <c r="HI241" s="297"/>
      <c r="HJ241" s="297"/>
      <c r="HK241" s="297"/>
      <c r="HL241" s="297"/>
      <c r="HM241" s="297"/>
      <c r="HN241" s="297"/>
      <c r="HO241" s="297"/>
      <c r="HP241" s="297"/>
      <c r="HQ241" s="297"/>
      <c r="HR241" s="297"/>
      <c r="HS241" s="297"/>
      <c r="HT241" s="297"/>
      <c r="HU241" s="297"/>
      <c r="HV241" s="297"/>
      <c r="HW241" s="297"/>
      <c r="HX241" s="297"/>
      <c r="HY241" s="297"/>
      <c r="HZ241" s="297"/>
      <c r="IA241" s="297"/>
      <c r="IB241" s="297"/>
      <c r="IC241" s="297"/>
      <c r="ID241" s="297"/>
      <c r="IE241" s="297"/>
      <c r="IF241" s="297"/>
      <c r="IG241" s="297"/>
      <c r="IH241" s="297"/>
      <c r="II241" s="297"/>
      <c r="IJ241" s="297"/>
      <c r="IK241" s="297"/>
      <c r="IL241" s="297"/>
      <c r="IM241" s="297"/>
      <c r="IN241" s="297"/>
      <c r="IO241" s="297"/>
      <c r="IP241" s="297"/>
      <c r="IQ241" s="297"/>
      <c r="IR241" s="297"/>
      <c r="IS241" s="297"/>
      <c r="IT241" s="297"/>
      <c r="IU241" s="297"/>
      <c r="IV241" s="297"/>
      <c r="IW241" s="297"/>
      <c r="IX241" s="297"/>
      <c r="IY241" s="297"/>
      <c r="IZ241" s="297"/>
      <c r="JA241" s="297"/>
      <c r="JB241" s="297"/>
      <c r="JC241" s="297"/>
      <c r="JD241" s="297"/>
      <c r="JE241" s="297"/>
      <c r="JF241" s="297"/>
      <c r="JG241" s="297"/>
      <c r="JH241" s="297"/>
      <c r="JI241" s="297"/>
      <c r="JJ241" s="297"/>
      <c r="JK241" s="297"/>
      <c r="JL241" s="297"/>
      <c r="JM241" s="297"/>
      <c r="JN241" s="297"/>
      <c r="JO241" s="297"/>
      <c r="JP241" s="297"/>
      <c r="JQ241" s="297"/>
      <c r="JR241" s="297"/>
      <c r="JS241" s="297"/>
      <c r="JT241" s="297"/>
      <c r="JU241" s="297"/>
      <c r="JV241" s="297"/>
      <c r="JW241" s="297"/>
      <c r="JX241" s="297"/>
      <c r="JY241" s="297"/>
      <c r="JZ241" s="297"/>
      <c r="KA241" s="297"/>
      <c r="KB241" s="297"/>
      <c r="KC241" s="297"/>
      <c r="KD241" s="297"/>
      <c r="KE241" s="297"/>
      <c r="KF241" s="297"/>
      <c r="KG241" s="297"/>
      <c r="KH241" s="297"/>
      <c r="KI241" s="297"/>
      <c r="KJ241" s="297"/>
      <c r="KK241" s="297"/>
      <c r="KL241" s="297"/>
      <c r="KM241" s="297"/>
      <c r="KN241" s="297"/>
      <c r="KO241" s="297"/>
      <c r="KP241" s="297"/>
      <c r="KQ241" s="297"/>
      <c r="KR241" s="297"/>
      <c r="KS241" s="297"/>
      <c r="KT241" s="297"/>
      <c r="KU241" s="297"/>
      <c r="KV241" s="297"/>
      <c r="KW241" s="297"/>
      <c r="KX241" s="297"/>
      <c r="KY241" s="297"/>
      <c r="KZ241" s="297"/>
      <c r="LA241" s="297"/>
      <c r="LB241" s="297"/>
      <c r="LC241" s="297"/>
      <c r="LD241" s="297"/>
      <c r="LE241" s="297"/>
      <c r="LF241" s="297"/>
      <c r="LG241" s="297"/>
      <c r="LH241" s="297"/>
      <c r="LI241" s="297"/>
      <c r="LJ241" s="297"/>
      <c r="LK241" s="297"/>
      <c r="LL241" s="297"/>
      <c r="LM241" s="297"/>
      <c r="LN241" s="297"/>
      <c r="LO241" s="297"/>
      <c r="LP241" s="297"/>
      <c r="LQ241" s="297"/>
      <c r="LR241" s="297"/>
      <c r="LS241" s="297"/>
      <c r="LT241" s="297"/>
      <c r="LU241" s="297"/>
      <c r="LV241" s="297"/>
      <c r="LW241" s="297"/>
      <c r="LX241" s="297"/>
      <c r="LY241" s="297"/>
      <c r="LZ241" s="297"/>
      <c r="MA241" s="297"/>
      <c r="MB241" s="297"/>
      <c r="MC241" s="297"/>
      <c r="MD241" s="297"/>
      <c r="ME241" s="297"/>
      <c r="MF241" s="297"/>
      <c r="MG241" s="297"/>
      <c r="MH241" s="297"/>
      <c r="MI241" s="297"/>
      <c r="MJ241" s="297"/>
      <c r="MK241" s="297"/>
      <c r="ML241" s="297"/>
      <c r="MM241" s="297"/>
      <c r="MN241" s="297"/>
      <c r="MO241" s="297"/>
      <c r="MP241" s="297"/>
      <c r="MQ241" s="297"/>
      <c r="MR241" s="297"/>
      <c r="MS241" s="297"/>
      <c r="MT241" s="297"/>
      <c r="MU241" s="297"/>
      <c r="MV241" s="297"/>
      <c r="MW241" s="297"/>
      <c r="MX241" s="297"/>
      <c r="MY241" s="297"/>
      <c r="MZ241" s="297"/>
      <c r="NA241" s="297"/>
      <c r="NB241" s="297"/>
      <c r="NC241" s="297"/>
      <c r="ND241" s="297"/>
      <c r="NE241" s="297"/>
      <c r="NF241" s="297"/>
      <c r="NG241" s="297"/>
      <c r="NH241" s="297"/>
      <c r="NI241" s="297"/>
      <c r="NJ241" s="297"/>
      <c r="NK241" s="297"/>
      <c r="NL241" s="297"/>
      <c r="NM241" s="297"/>
      <c r="NN241" s="297"/>
      <c r="NO241" s="297"/>
      <c r="NP241" s="297"/>
      <c r="NQ241" s="297"/>
      <c r="NR241" s="297"/>
      <c r="NS241" s="297"/>
      <c r="NT241" s="297"/>
      <c r="NU241" s="297"/>
      <c r="NV241" s="297"/>
      <c r="NW241" s="297"/>
      <c r="NX241" s="297"/>
      <c r="NY241" s="297"/>
      <c r="NZ241" s="297"/>
      <c r="OA241" s="297"/>
      <c r="OB241" s="297"/>
      <c r="OC241" s="297"/>
      <c r="OD241" s="297"/>
      <c r="OE241" s="297"/>
      <c r="OF241" s="297"/>
      <c r="OG241" s="297"/>
      <c r="OH241" s="297"/>
      <c r="OI241" s="297"/>
      <c r="OJ241" s="297"/>
      <c r="OK241" s="297"/>
      <c r="OL241" s="297"/>
      <c r="OM241" s="297"/>
      <c r="ON241" s="297"/>
      <c r="OO241" s="297"/>
      <c r="OP241" s="297"/>
      <c r="OQ241" s="297"/>
      <c r="OR241" s="297"/>
      <c r="OS241" s="297"/>
      <c r="OT241" s="297"/>
      <c r="OU241" s="297"/>
      <c r="OV241" s="297"/>
      <c r="OW241" s="297"/>
      <c r="OX241" s="297"/>
      <c r="OY241" s="297"/>
      <c r="OZ241" s="297"/>
      <c r="PA241" s="297"/>
      <c r="PB241" s="297"/>
      <c r="PC241" s="297"/>
      <c r="PD241" s="297"/>
      <c r="PE241" s="297"/>
      <c r="PF241" s="297"/>
      <c r="PG241" s="297"/>
      <c r="PH241" s="297"/>
      <c r="PI241" s="297"/>
      <c r="PJ241" s="297"/>
      <c r="PK241" s="297"/>
      <c r="PL241" s="297"/>
      <c r="PM241" s="297"/>
      <c r="PN241" s="297"/>
      <c r="PO241" s="297"/>
      <c r="PP241" s="297"/>
      <c r="PQ241" s="297"/>
      <c r="PR241" s="297"/>
      <c r="PS241" s="297"/>
      <c r="PT241" s="297"/>
      <c r="PU241" s="297"/>
      <c r="PV241" s="297"/>
      <c r="PW241" s="297"/>
      <c r="PX241" s="297"/>
      <c r="PY241" s="297"/>
      <c r="PZ241" s="297"/>
      <c r="QA241" s="297"/>
      <c r="QB241" s="297"/>
      <c r="QC241" s="297"/>
      <c r="QD241" s="297"/>
      <c r="QE241" s="297"/>
      <c r="QF241" s="297"/>
      <c r="QG241" s="297"/>
      <c r="QH241" s="297"/>
      <c r="QI241" s="297"/>
      <c r="QJ241" s="297"/>
      <c r="QK241" s="297"/>
      <c r="QL241" s="297"/>
      <c r="QM241" s="297"/>
      <c r="QN241" s="297"/>
      <c r="QO241" s="297"/>
      <c r="QP241" s="297"/>
      <c r="QQ241" s="297"/>
      <c r="QR241" s="297"/>
      <c r="QS241" s="297"/>
      <c r="QT241" s="297"/>
      <c r="QU241" s="297"/>
      <c r="QV241" s="297"/>
      <c r="QW241" s="297"/>
      <c r="QX241" s="297"/>
      <c r="QY241" s="297"/>
      <c r="QZ241" s="297"/>
      <c r="RA241" s="297"/>
      <c r="RB241" s="297"/>
      <c r="RC241" s="297"/>
      <c r="RD241" s="297"/>
      <c r="RE241" s="297"/>
      <c r="RF241" s="297"/>
      <c r="RG241" s="297"/>
      <c r="RH241" s="297"/>
      <c r="RI241" s="297"/>
      <c r="RJ241" s="297"/>
      <c r="RK241" s="297"/>
      <c r="RL241" s="297"/>
      <c r="RM241" s="297"/>
      <c r="RN241" s="297"/>
      <c r="RO241" s="297"/>
      <c r="RP241" s="297"/>
      <c r="RQ241" s="297"/>
      <c r="RR241" s="297"/>
      <c r="RS241" s="297"/>
      <c r="RT241" s="297"/>
      <c r="RU241" s="297"/>
      <c r="RV241" s="297"/>
      <c r="RW241" s="297"/>
      <c r="RX241" s="297"/>
      <c r="RY241" s="297"/>
      <c r="RZ241" s="297"/>
      <c r="SA241" s="297"/>
      <c r="SB241" s="297"/>
      <c r="SC241" s="297"/>
      <c r="SD241" s="297"/>
      <c r="SE241" s="297"/>
      <c r="SF241" s="297"/>
      <c r="SG241" s="297"/>
      <c r="SH241" s="297"/>
      <c r="SI241" s="297"/>
      <c r="SJ241" s="297"/>
      <c r="SK241" s="297"/>
      <c r="SL241" s="297"/>
      <c r="SM241" s="297"/>
      <c r="SN241" s="297"/>
      <c r="SO241" s="297"/>
      <c r="SP241" s="297"/>
      <c r="SQ241" s="297"/>
      <c r="SR241" s="297"/>
      <c r="SS241" s="297"/>
      <c r="ST241" s="297"/>
      <c r="SU241" s="297"/>
      <c r="SV241" s="297"/>
      <c r="SW241" s="297"/>
      <c r="SX241" s="297"/>
      <c r="SY241" s="297"/>
      <c r="SZ241" s="297"/>
      <c r="TA241" s="297"/>
      <c r="TB241" s="297"/>
      <c r="TC241" s="297"/>
      <c r="TD241" s="297"/>
      <c r="TE241" s="297"/>
      <c r="TF241" s="297"/>
      <c r="TG241" s="297"/>
      <c r="TH241" s="297"/>
      <c r="TI241" s="297"/>
      <c r="TJ241" s="297"/>
      <c r="TK241" s="297"/>
      <c r="TL241" s="297"/>
      <c r="TM241" s="297"/>
      <c r="TN241" s="297"/>
      <c r="TO241" s="297"/>
      <c r="TP241" s="297"/>
      <c r="TQ241" s="297"/>
      <c r="TR241" s="297"/>
      <c r="TS241" s="297"/>
      <c r="TT241" s="297"/>
      <c r="TU241" s="297"/>
      <c r="TV241" s="297"/>
      <c r="TW241" s="297"/>
      <c r="TX241" s="297"/>
      <c r="TY241" s="297"/>
      <c r="TZ241" s="297"/>
      <c r="UA241" s="297"/>
      <c r="UB241" s="297"/>
      <c r="UC241" s="297"/>
      <c r="UD241" s="297"/>
      <c r="UE241" s="297"/>
      <c r="UF241" s="297"/>
      <c r="UG241" s="297"/>
      <c r="UH241" s="297"/>
      <c r="UI241" s="297"/>
      <c r="UJ241" s="297"/>
      <c r="UK241" s="297"/>
      <c r="UL241" s="297"/>
      <c r="UM241" s="297"/>
      <c r="UN241" s="297"/>
      <c r="UO241" s="297"/>
      <c r="UP241" s="297"/>
      <c r="UQ241" s="297"/>
      <c r="UR241" s="297"/>
      <c r="US241" s="297"/>
      <c r="UT241" s="297"/>
      <c r="UU241" s="297"/>
      <c r="UV241" s="297"/>
      <c r="UW241" s="297"/>
      <c r="UX241" s="297"/>
      <c r="UY241" s="297"/>
      <c r="UZ241" s="297"/>
      <c r="VA241" s="297"/>
      <c r="VB241" s="297"/>
      <c r="VC241" s="297"/>
      <c r="VD241" s="297"/>
      <c r="VE241" s="297"/>
      <c r="VF241" s="297"/>
      <c r="VG241" s="297"/>
      <c r="VH241" s="297"/>
      <c r="VI241" s="297"/>
      <c r="VJ241" s="297"/>
      <c r="VK241" s="297"/>
      <c r="VL241" s="297"/>
      <c r="VM241" s="297"/>
      <c r="VN241" s="297"/>
      <c r="VO241" s="297"/>
      <c r="VP241" s="297"/>
      <c r="VQ241" s="297"/>
      <c r="VR241" s="297"/>
      <c r="VS241" s="297"/>
      <c r="VT241" s="297"/>
      <c r="VU241" s="297"/>
      <c r="VV241" s="297"/>
      <c r="VW241" s="297"/>
      <c r="VX241" s="297"/>
      <c r="VY241" s="297"/>
      <c r="VZ241" s="297"/>
      <c r="WA241" s="297"/>
      <c r="WB241" s="297"/>
      <c r="WC241" s="297"/>
      <c r="WD241" s="297"/>
      <c r="WE241" s="297"/>
      <c r="WF241" s="297"/>
      <c r="WG241" s="297"/>
      <c r="WH241" s="297"/>
      <c r="WI241" s="297"/>
      <c r="WJ241" s="297"/>
      <c r="WK241" s="297"/>
      <c r="WL241" s="297"/>
      <c r="WM241" s="297"/>
      <c r="WN241" s="297"/>
      <c r="WO241" s="297"/>
      <c r="WP241" s="297"/>
      <c r="WQ241" s="297"/>
      <c r="WR241" s="297"/>
      <c r="WS241" s="297"/>
      <c r="WT241" s="297"/>
      <c r="WU241" s="297"/>
      <c r="WV241" s="297"/>
      <c r="WW241" s="297"/>
      <c r="WX241" s="297"/>
      <c r="WY241" s="297"/>
      <c r="WZ241" s="297"/>
      <c r="XA241" s="297"/>
      <c r="XB241" s="297"/>
      <c r="XC241" s="297"/>
      <c r="XD241" s="297"/>
      <c r="XE241" s="297"/>
      <c r="XF241" s="297"/>
      <c r="XG241" s="297"/>
      <c r="XH241" s="297"/>
      <c r="XI241" s="297"/>
      <c r="XJ241" s="297"/>
      <c r="XK241" s="297"/>
      <c r="XL241" s="297"/>
      <c r="XM241" s="297"/>
      <c r="XN241" s="297"/>
      <c r="XO241" s="297"/>
      <c r="XP241" s="297"/>
      <c r="XQ241" s="297"/>
      <c r="XR241" s="297"/>
      <c r="XS241" s="297"/>
      <c r="XT241" s="297"/>
      <c r="XU241" s="297"/>
      <c r="XV241" s="297"/>
      <c r="XW241" s="297"/>
      <c r="XX241" s="297"/>
      <c r="XY241" s="297"/>
      <c r="XZ241" s="297"/>
      <c r="YA241" s="297"/>
      <c r="YB241" s="297"/>
      <c r="YC241" s="297"/>
      <c r="YD241" s="297"/>
      <c r="YE241" s="297"/>
      <c r="YF241" s="297"/>
      <c r="YG241" s="297"/>
      <c r="YH241" s="297"/>
      <c r="YI241" s="297"/>
      <c r="YJ241" s="297"/>
      <c r="YK241" s="297"/>
      <c r="YL241" s="297"/>
      <c r="YM241" s="297"/>
      <c r="YN241" s="297"/>
      <c r="YO241" s="297"/>
      <c r="YP241" s="297"/>
      <c r="YQ241" s="297"/>
      <c r="YR241" s="297"/>
      <c r="YS241" s="297"/>
      <c r="YT241" s="297"/>
      <c r="YU241" s="297"/>
      <c r="YV241" s="297"/>
      <c r="YW241" s="297"/>
      <c r="YX241" s="297"/>
      <c r="YY241" s="297"/>
      <c r="YZ241" s="297"/>
      <c r="ZA241" s="297"/>
      <c r="ZB241" s="297"/>
      <c r="ZC241" s="297"/>
      <c r="ZD241" s="297"/>
      <c r="ZE241" s="297"/>
      <c r="ZF241" s="297"/>
      <c r="ZG241" s="297"/>
      <c r="ZH241" s="297"/>
      <c r="ZI241" s="297"/>
      <c r="ZJ241" s="297"/>
      <c r="ZK241" s="297"/>
      <c r="ZL241" s="297"/>
      <c r="ZM241" s="297"/>
      <c r="ZN241" s="297"/>
      <c r="ZO241" s="297"/>
      <c r="ZP241" s="297"/>
      <c r="ZQ241" s="297"/>
      <c r="ZR241" s="297"/>
      <c r="ZS241" s="297"/>
      <c r="ZT241" s="297"/>
      <c r="ZU241" s="297"/>
      <c r="ZV241" s="297"/>
      <c r="ZW241" s="297"/>
      <c r="ZX241" s="297"/>
      <c r="ZY241" s="297"/>
      <c r="ZZ241" s="297"/>
      <c r="AAA241" s="297"/>
      <c r="AAB241" s="297"/>
      <c r="AAC241" s="297"/>
      <c r="AAD241" s="297"/>
      <c r="AAE241" s="297"/>
      <c r="AAF241" s="297"/>
      <c r="AAG241" s="297"/>
      <c r="AAH241" s="297"/>
      <c r="AAI241" s="297"/>
      <c r="AAJ241" s="297"/>
      <c r="AAK241" s="297"/>
      <c r="AAL241" s="297"/>
      <c r="AAM241" s="297"/>
      <c r="AAN241" s="297"/>
      <c r="AAO241" s="297"/>
      <c r="AAP241" s="297"/>
      <c r="AAQ241" s="297"/>
      <c r="AAR241" s="297"/>
      <c r="AAS241" s="297"/>
      <c r="AAT241" s="297"/>
      <c r="AAU241" s="297"/>
      <c r="AAV241" s="297"/>
      <c r="AAW241" s="297"/>
      <c r="AAX241" s="297"/>
      <c r="AAY241" s="297"/>
      <c r="AAZ241" s="297"/>
      <c r="ABA241" s="297"/>
      <c r="ABB241" s="297"/>
      <c r="ABC241" s="297"/>
      <c r="ABD241" s="297"/>
      <c r="ABE241" s="297"/>
      <c r="ABF241" s="297"/>
      <c r="ABG241" s="297"/>
      <c r="ABH241" s="297"/>
      <c r="ABI241" s="297"/>
      <c r="ABJ241" s="297"/>
      <c r="ABK241" s="297"/>
      <c r="ABL241" s="297"/>
      <c r="ABM241" s="297"/>
      <c r="ABN241" s="297"/>
      <c r="ABO241" s="297"/>
      <c r="ABP241" s="297"/>
      <c r="ABQ241" s="297"/>
      <c r="ABR241" s="297"/>
      <c r="ABS241" s="297"/>
      <c r="ABT241" s="297"/>
      <c r="ABU241" s="297"/>
      <c r="ABV241" s="297"/>
      <c r="ABW241" s="297"/>
      <c r="ABX241" s="297"/>
      <c r="ABY241" s="297"/>
      <c r="ABZ241" s="297"/>
      <c r="ACA241" s="297"/>
      <c r="ACB241" s="297"/>
      <c r="ACC241" s="297"/>
      <c r="ACD241" s="297"/>
      <c r="ACE241" s="297"/>
      <c r="ACF241" s="297"/>
      <c r="ACG241" s="297"/>
      <c r="ACH241" s="297"/>
      <c r="ACI241" s="297"/>
      <c r="ACJ241" s="297"/>
      <c r="ACK241" s="297"/>
      <c r="ACL241" s="297"/>
      <c r="ACM241" s="297"/>
      <c r="ACN241" s="297"/>
      <c r="ACO241" s="297"/>
      <c r="ACP241" s="297"/>
      <c r="ACQ241" s="297"/>
      <c r="ACR241" s="297"/>
      <c r="ACS241" s="297"/>
      <c r="ACT241" s="297"/>
      <c r="ACU241" s="297"/>
      <c r="ACV241" s="297"/>
      <c r="ACW241" s="297"/>
      <c r="ACX241" s="297"/>
      <c r="ACY241" s="297"/>
      <c r="ACZ241" s="297"/>
      <c r="ADA241" s="297"/>
      <c r="ADB241" s="297"/>
      <c r="ADC241" s="297"/>
      <c r="ADD241" s="297"/>
      <c r="ADE241" s="297"/>
      <c r="ADF241" s="297"/>
      <c r="ADG241" s="297"/>
      <c r="ADH241" s="297"/>
      <c r="ADI241" s="297"/>
      <c r="ADJ241" s="297"/>
      <c r="ADK241" s="297"/>
      <c r="ADL241" s="297"/>
      <c r="ADM241" s="297"/>
      <c r="ADN241" s="297"/>
      <c r="ADO241" s="297"/>
      <c r="ADP241" s="297"/>
      <c r="ADQ241" s="297"/>
      <c r="ADR241" s="297"/>
      <c r="ADS241" s="297"/>
      <c r="ADT241" s="297"/>
      <c r="ADU241" s="297"/>
      <c r="ADV241" s="297"/>
      <c r="ADW241" s="297"/>
      <c r="ADX241" s="297"/>
      <c r="ADY241" s="297"/>
      <c r="ADZ241" s="297"/>
      <c r="AEA241" s="297"/>
      <c r="AEB241" s="297"/>
      <c r="AEC241" s="297"/>
      <c r="AED241" s="297"/>
      <c r="AEE241" s="297"/>
      <c r="AEF241" s="297"/>
      <c r="AEG241" s="297"/>
      <c r="AEH241" s="297"/>
      <c r="AEI241" s="297"/>
      <c r="AEJ241" s="297"/>
      <c r="AEK241" s="297"/>
      <c r="AEL241" s="297"/>
      <c r="AEM241" s="297"/>
      <c r="AEN241" s="297"/>
      <c r="AEO241" s="297"/>
      <c r="AEP241" s="297"/>
      <c r="AEQ241" s="297"/>
      <c r="AER241" s="297"/>
      <c r="AES241" s="297"/>
      <c r="AET241" s="297"/>
      <c r="AEU241" s="297"/>
      <c r="AEV241" s="297"/>
      <c r="AEW241" s="297"/>
      <c r="AEX241" s="297"/>
      <c r="AEY241" s="297"/>
      <c r="AEZ241" s="297"/>
      <c r="AFA241" s="297"/>
      <c r="AFB241" s="297"/>
      <c r="AFC241" s="297"/>
      <c r="AFD241" s="297"/>
      <c r="AFE241" s="297"/>
      <c r="AFF241" s="297"/>
      <c r="AFG241" s="297"/>
      <c r="AFH241" s="297"/>
      <c r="AFI241" s="297"/>
      <c r="AFJ241" s="297"/>
      <c r="AFK241" s="297"/>
      <c r="AFL241" s="297"/>
      <c r="AFM241" s="297"/>
      <c r="AFN241" s="297"/>
      <c r="AFO241" s="297"/>
      <c r="AFP241" s="297"/>
      <c r="AFQ241" s="297"/>
      <c r="AFR241" s="297"/>
      <c r="AFS241" s="297"/>
      <c r="AFT241" s="297"/>
      <c r="AFU241" s="297"/>
      <c r="AFV241" s="297"/>
      <c r="AFW241" s="297"/>
      <c r="AFX241" s="297"/>
      <c r="AFY241" s="297"/>
      <c r="AFZ241" s="297"/>
      <c r="AGA241" s="297"/>
      <c r="AGB241" s="297"/>
      <c r="AGC241" s="297"/>
      <c r="AGD241" s="297"/>
      <c r="AGE241" s="297"/>
      <c r="AGF241" s="297"/>
      <c r="AGG241" s="297"/>
      <c r="AGH241" s="297"/>
      <c r="AGI241" s="297"/>
      <c r="AGJ241" s="297"/>
      <c r="AGK241" s="297"/>
      <c r="AGL241" s="297"/>
      <c r="AGM241" s="297"/>
      <c r="AGN241" s="297"/>
      <c r="AGO241" s="297"/>
      <c r="AGP241" s="297"/>
      <c r="AGQ241" s="297"/>
      <c r="AGR241" s="297"/>
      <c r="AGS241" s="297"/>
      <c r="AGT241" s="297"/>
      <c r="AGU241" s="297"/>
      <c r="AGV241" s="297"/>
      <c r="AGW241" s="297"/>
      <c r="AGX241" s="297"/>
      <c r="AGY241" s="297"/>
      <c r="AGZ241" s="297"/>
      <c r="AHA241" s="297"/>
      <c r="AHB241" s="297"/>
      <c r="AHC241" s="297"/>
      <c r="AHD241" s="297"/>
      <c r="AHE241" s="297"/>
      <c r="AHF241" s="297"/>
      <c r="AHG241" s="297"/>
      <c r="AHH241" s="297"/>
      <c r="AHI241" s="297"/>
      <c r="AHJ241" s="297"/>
      <c r="AHK241" s="297"/>
      <c r="AHL241" s="297"/>
      <c r="AHM241" s="297"/>
      <c r="AHN241" s="297"/>
      <c r="AHO241" s="297"/>
      <c r="AHP241" s="297"/>
      <c r="AHQ241" s="297"/>
      <c r="AHR241" s="297"/>
      <c r="AHS241" s="297"/>
      <c r="AHT241" s="297"/>
      <c r="AHU241" s="297"/>
      <c r="AHV241" s="297"/>
      <c r="AHW241" s="297"/>
      <c r="AHX241" s="297"/>
      <c r="AHY241" s="297"/>
      <c r="AHZ241" s="297"/>
      <c r="AIA241" s="297"/>
      <c r="AIB241" s="297"/>
      <c r="AIC241" s="297"/>
      <c r="AID241" s="297"/>
      <c r="AIE241" s="297"/>
      <c r="AIF241" s="297"/>
      <c r="AIG241" s="297"/>
      <c r="AIH241" s="297"/>
      <c r="AII241" s="297"/>
      <c r="AIJ241" s="297"/>
      <c r="AIK241" s="297"/>
      <c r="AIL241" s="297"/>
      <c r="AIM241" s="297"/>
      <c r="AIN241" s="297"/>
      <c r="AIO241" s="297"/>
      <c r="AIP241" s="297"/>
      <c r="AIQ241" s="297"/>
      <c r="AIR241" s="297"/>
      <c r="AIS241" s="297"/>
      <c r="AIT241" s="297"/>
      <c r="AIU241" s="297"/>
      <c r="AIV241" s="297"/>
      <c r="AIW241" s="297"/>
      <c r="AIX241" s="297"/>
      <c r="AIY241" s="297"/>
      <c r="AIZ241" s="297"/>
      <c r="AJA241" s="297"/>
      <c r="AJB241" s="297"/>
      <c r="AJC241" s="297"/>
      <c r="AJD241" s="297"/>
      <c r="AJE241" s="297"/>
      <c r="AJF241" s="297"/>
      <c r="AJG241" s="297"/>
      <c r="AJH241" s="297"/>
      <c r="AJI241" s="297"/>
      <c r="AJJ241" s="297"/>
      <c r="AJK241" s="297"/>
      <c r="AJL241" s="297"/>
      <c r="AJM241" s="297"/>
      <c r="AJN241" s="297"/>
      <c r="AJO241" s="297"/>
      <c r="AJP241" s="297"/>
      <c r="AJQ241" s="297"/>
      <c r="AJR241" s="297"/>
      <c r="AJS241" s="297"/>
      <c r="AJT241" s="297"/>
      <c r="AJU241" s="297"/>
      <c r="AJV241" s="297"/>
      <c r="AJW241" s="297"/>
      <c r="AJX241" s="297"/>
      <c r="AJY241" s="297"/>
      <c r="AJZ241" s="297"/>
      <c r="AKA241" s="297"/>
      <c r="AKB241" s="297"/>
      <c r="AKC241" s="297"/>
      <c r="AKD241" s="297"/>
      <c r="AKE241" s="297"/>
      <c r="AKF241" s="297"/>
      <c r="AKG241" s="297"/>
      <c r="AKH241" s="297"/>
      <c r="AKI241" s="297"/>
      <c r="AKJ241" s="297"/>
      <c r="AKK241" s="297"/>
      <c r="AKL241" s="297"/>
      <c r="AKM241" s="297"/>
      <c r="AKN241" s="297"/>
      <c r="AKO241" s="297"/>
      <c r="AKP241" s="297"/>
      <c r="AKQ241" s="297"/>
      <c r="AKR241" s="297"/>
      <c r="AKS241" s="297"/>
      <c r="AKT241" s="297"/>
      <c r="AKU241" s="297"/>
      <c r="AKV241" s="297"/>
      <c r="AKW241" s="297"/>
      <c r="AKX241" s="297"/>
      <c r="AKY241" s="297"/>
      <c r="AKZ241" s="297"/>
      <c r="ALA241" s="297"/>
      <c r="ALB241" s="297"/>
      <c r="ALC241" s="297"/>
      <c r="ALD241" s="297"/>
      <c r="ALE241" s="297"/>
      <c r="ALF241" s="297"/>
      <c r="ALG241" s="297"/>
      <c r="ALH241" s="297"/>
      <c r="ALI241" s="297"/>
      <c r="ALJ241" s="297"/>
      <c r="ALK241" s="297"/>
      <c r="ALL241" s="297"/>
      <c r="ALM241" s="297"/>
      <c r="ALN241" s="297"/>
      <c r="ALO241" s="297"/>
      <c r="ALP241" s="297"/>
      <c r="ALQ241" s="297"/>
      <c r="ALR241" s="297"/>
      <c r="ALS241" s="297"/>
      <c r="ALT241" s="297"/>
      <c r="ALU241" s="297"/>
      <c r="ALV241" s="297"/>
      <c r="ALW241" s="297"/>
      <c r="ALX241" s="297"/>
      <c r="ALY241" s="297"/>
      <c r="ALZ241" s="297"/>
      <c r="AMA241" s="297"/>
      <c r="AMB241" s="297"/>
      <c r="AMC241" s="297"/>
      <c r="AMD241" s="297"/>
      <c r="AME241" s="297"/>
      <c r="AMF241" s="297"/>
      <c r="AMG241" s="297"/>
      <c r="AMH241" s="297"/>
      <c r="AMI241" s="297"/>
      <c r="AMJ241" s="297"/>
      <c r="AMK241" s="297"/>
      <c r="AML241" s="297"/>
      <c r="AMM241" s="297"/>
      <c r="AMN241" s="297"/>
      <c r="AMO241" s="297"/>
      <c r="AMP241" s="297"/>
      <c r="AMQ241" s="297"/>
      <c r="AMR241" s="297"/>
      <c r="AMS241" s="297"/>
      <c r="AMT241" s="297"/>
      <c r="AMU241" s="297"/>
      <c r="AMV241" s="297"/>
      <c r="AMW241" s="297"/>
      <c r="AMX241" s="297"/>
      <c r="AMY241" s="297"/>
      <c r="AMZ241" s="297"/>
      <c r="ANA241" s="297"/>
      <c r="ANB241" s="297"/>
      <c r="ANC241" s="297"/>
      <c r="AND241" s="297"/>
      <c r="ANE241" s="297"/>
      <c r="ANF241" s="297"/>
      <c r="ANG241" s="297"/>
      <c r="ANH241" s="297"/>
      <c r="ANI241" s="297"/>
      <c r="ANJ241" s="297"/>
      <c r="ANK241" s="297"/>
      <c r="ANL241" s="297"/>
      <c r="ANM241" s="297"/>
      <c r="ANN241" s="297"/>
      <c r="ANO241" s="297"/>
      <c r="ANP241" s="297"/>
      <c r="ANQ241" s="297"/>
      <c r="ANR241" s="297"/>
      <c r="ANS241" s="297"/>
      <c r="ANT241" s="297"/>
      <c r="ANU241" s="297"/>
      <c r="ANV241" s="297"/>
      <c r="ANW241" s="297"/>
      <c r="ANX241" s="297"/>
      <c r="ANY241" s="297"/>
      <c r="ANZ241" s="297"/>
      <c r="AOA241" s="297"/>
      <c r="AOB241" s="297"/>
      <c r="AOC241" s="297"/>
      <c r="AOD241" s="297"/>
      <c r="AOE241" s="297"/>
      <c r="AOF241" s="297"/>
      <c r="AOG241" s="297"/>
      <c r="AOH241" s="297"/>
      <c r="AOI241" s="297"/>
      <c r="AOJ241" s="297"/>
      <c r="AOK241" s="297"/>
      <c r="AOL241" s="297"/>
      <c r="AOM241" s="297"/>
      <c r="AON241" s="297"/>
      <c r="AOO241" s="297"/>
      <c r="AOP241" s="297"/>
      <c r="AOQ241" s="297"/>
      <c r="AOR241" s="297"/>
      <c r="AOS241" s="297"/>
      <c r="AOT241" s="297"/>
      <c r="AOU241" s="297"/>
      <c r="AOV241" s="297"/>
      <c r="AOW241" s="297"/>
      <c r="AOX241" s="297"/>
      <c r="AOY241" s="297"/>
      <c r="AOZ241" s="297"/>
      <c r="APA241" s="297"/>
      <c r="APB241" s="297"/>
      <c r="APC241" s="297"/>
      <c r="APD241" s="297"/>
      <c r="APE241" s="297"/>
      <c r="APF241" s="297"/>
      <c r="APG241" s="297"/>
      <c r="APH241" s="297"/>
      <c r="API241" s="297"/>
      <c r="APJ241" s="297"/>
      <c r="APK241" s="297"/>
      <c r="APL241" s="297"/>
      <c r="APM241" s="297"/>
      <c r="APN241" s="297"/>
      <c r="APO241" s="297"/>
      <c r="APP241" s="297"/>
      <c r="APQ241" s="297"/>
      <c r="APR241" s="297"/>
      <c r="APS241" s="297"/>
      <c r="APT241" s="297"/>
      <c r="APU241" s="297"/>
      <c r="APV241" s="297"/>
      <c r="APW241" s="297"/>
      <c r="APX241" s="297"/>
      <c r="APY241" s="297"/>
      <c r="APZ241" s="297"/>
      <c r="AQA241" s="297"/>
      <c r="AQB241" s="297"/>
      <c r="AQC241" s="297"/>
      <c r="AQD241" s="297"/>
      <c r="AQE241" s="297"/>
      <c r="AQF241" s="297"/>
      <c r="AQG241" s="297"/>
      <c r="AQH241" s="297"/>
      <c r="AQI241" s="297"/>
      <c r="AQJ241" s="297"/>
      <c r="AQK241" s="297"/>
      <c r="AQL241" s="297"/>
      <c r="AQM241" s="297"/>
      <c r="AQN241" s="297"/>
      <c r="AQO241" s="297"/>
      <c r="AQP241" s="297"/>
    </row>
    <row r="242" spans="1:1134" s="297" customFormat="1" x14ac:dyDescent="0.25">
      <c r="A242" s="302" t="s">
        <v>558</v>
      </c>
      <c r="B242" s="285" t="s">
        <v>1161</v>
      </c>
      <c r="C242" s="301" t="s">
        <v>749</v>
      </c>
      <c r="D242" s="309">
        <v>0</v>
      </c>
      <c r="E242" s="309">
        <v>0</v>
      </c>
      <c r="F242" s="309">
        <v>0</v>
      </c>
      <c r="G242" s="309">
        <v>0</v>
      </c>
      <c r="H242" s="309">
        <v>0</v>
      </c>
      <c r="I242" s="309">
        <v>0</v>
      </c>
      <c r="J242" s="309">
        <v>0</v>
      </c>
      <c r="K242" s="309">
        <v>0</v>
      </c>
      <c r="L242" s="309">
        <v>0</v>
      </c>
      <c r="M242" s="309">
        <v>0</v>
      </c>
      <c r="N242" s="309">
        <v>0</v>
      </c>
      <c r="O242" s="309">
        <v>0</v>
      </c>
      <c r="P242" s="309">
        <v>0</v>
      </c>
      <c r="Q242" s="309">
        <v>0</v>
      </c>
      <c r="R242" s="342">
        <v>0</v>
      </c>
      <c r="S242" s="311" t="s">
        <v>443</v>
      </c>
    </row>
    <row r="243" spans="1:1134" s="297" customFormat="1" x14ac:dyDescent="0.25">
      <c r="A243" s="302" t="s">
        <v>1073</v>
      </c>
      <c r="B243" s="141" t="s">
        <v>1066</v>
      </c>
      <c r="C243" s="301" t="s">
        <v>749</v>
      </c>
      <c r="D243" s="309" t="s">
        <v>443</v>
      </c>
      <c r="E243" s="311" t="s">
        <v>443</v>
      </c>
      <c r="F243" s="311" t="s">
        <v>443</v>
      </c>
      <c r="G243" s="311" t="s">
        <v>443</v>
      </c>
      <c r="H243" s="311" t="s">
        <v>443</v>
      </c>
      <c r="I243" s="311" t="s">
        <v>443</v>
      </c>
      <c r="J243" s="311" t="s">
        <v>443</v>
      </c>
      <c r="K243" s="311" t="s">
        <v>443</v>
      </c>
      <c r="L243" s="311" t="s">
        <v>443</v>
      </c>
      <c r="M243" s="311" t="s">
        <v>443</v>
      </c>
      <c r="N243" s="311" t="s">
        <v>443</v>
      </c>
      <c r="O243" s="311" t="s">
        <v>443</v>
      </c>
      <c r="P243" s="311" t="s">
        <v>443</v>
      </c>
      <c r="Q243" s="311" t="s">
        <v>443</v>
      </c>
      <c r="R243" s="342">
        <v>0</v>
      </c>
      <c r="S243" s="311" t="s">
        <v>443</v>
      </c>
    </row>
    <row r="244" spans="1:1134" s="297" customFormat="1" x14ac:dyDescent="0.25">
      <c r="A244" s="302" t="s">
        <v>1074</v>
      </c>
      <c r="B244" s="141" t="s">
        <v>1072</v>
      </c>
      <c r="C244" s="301" t="s">
        <v>749</v>
      </c>
      <c r="D244" s="309" t="s">
        <v>443</v>
      </c>
      <c r="E244" s="311" t="s">
        <v>443</v>
      </c>
      <c r="F244" s="311" t="s">
        <v>443</v>
      </c>
      <c r="G244" s="311" t="s">
        <v>443</v>
      </c>
      <c r="H244" s="311" t="s">
        <v>443</v>
      </c>
      <c r="I244" s="311" t="s">
        <v>443</v>
      </c>
      <c r="J244" s="311" t="s">
        <v>443</v>
      </c>
      <c r="K244" s="311" t="s">
        <v>443</v>
      </c>
      <c r="L244" s="311" t="s">
        <v>443</v>
      </c>
      <c r="M244" s="311" t="s">
        <v>443</v>
      </c>
      <c r="N244" s="311" t="s">
        <v>443</v>
      </c>
      <c r="O244" s="311" t="s">
        <v>443</v>
      </c>
      <c r="P244" s="311" t="s">
        <v>443</v>
      </c>
      <c r="Q244" s="311" t="s">
        <v>443</v>
      </c>
      <c r="R244" s="342">
        <v>0</v>
      </c>
      <c r="S244" s="311" t="s">
        <v>443</v>
      </c>
    </row>
    <row r="245" spans="1:1134" s="297" customFormat="1" x14ac:dyDescent="0.25">
      <c r="A245" s="302" t="s">
        <v>1075</v>
      </c>
      <c r="B245" s="141" t="s">
        <v>61</v>
      </c>
      <c r="C245" s="301" t="s">
        <v>749</v>
      </c>
      <c r="D245" s="309" t="s">
        <v>443</v>
      </c>
      <c r="E245" s="311" t="s">
        <v>443</v>
      </c>
      <c r="F245" s="311" t="s">
        <v>443</v>
      </c>
      <c r="G245" s="311" t="s">
        <v>443</v>
      </c>
      <c r="H245" s="311" t="s">
        <v>443</v>
      </c>
      <c r="I245" s="311" t="s">
        <v>443</v>
      </c>
      <c r="J245" s="311" t="s">
        <v>443</v>
      </c>
      <c r="K245" s="311" t="s">
        <v>443</v>
      </c>
      <c r="L245" s="311" t="s">
        <v>443</v>
      </c>
      <c r="M245" s="311" t="s">
        <v>443</v>
      </c>
      <c r="N245" s="311" t="s">
        <v>443</v>
      </c>
      <c r="O245" s="311" t="s">
        <v>443</v>
      </c>
      <c r="P245" s="311" t="s">
        <v>443</v>
      </c>
      <c r="Q245" s="311" t="s">
        <v>443</v>
      </c>
      <c r="R245" s="342">
        <v>0</v>
      </c>
      <c r="S245" s="311" t="s">
        <v>443</v>
      </c>
    </row>
    <row r="246" spans="1:1134" s="299" customFormat="1" x14ac:dyDescent="0.25">
      <c r="A246" s="302" t="s">
        <v>559</v>
      </c>
      <c r="B246" s="285" t="s">
        <v>14</v>
      </c>
      <c r="C246" s="301" t="s">
        <v>749</v>
      </c>
      <c r="D246" s="309">
        <v>30</v>
      </c>
      <c r="E246" s="310">
        <v>42.600999999999999</v>
      </c>
      <c r="F246" s="310">
        <v>18.853000000000002</v>
      </c>
      <c r="G246" s="310">
        <v>43</v>
      </c>
      <c r="H246" s="310">
        <v>43</v>
      </c>
      <c r="I246" s="310">
        <v>0</v>
      </c>
      <c r="J246" s="310">
        <v>30</v>
      </c>
      <c r="K246" s="310">
        <v>0</v>
      </c>
      <c r="L246" s="310">
        <v>30</v>
      </c>
      <c r="M246" s="310">
        <v>0</v>
      </c>
      <c r="N246" s="310">
        <v>20</v>
      </c>
      <c r="O246" s="310">
        <v>0</v>
      </c>
      <c r="P246" s="310">
        <v>20</v>
      </c>
      <c r="Q246" s="311" t="s">
        <v>443</v>
      </c>
      <c r="R246" s="342">
        <v>143</v>
      </c>
      <c r="S246" s="311" t="s">
        <v>443</v>
      </c>
      <c r="T246" s="297"/>
      <c r="U246" s="297"/>
      <c r="V246" s="297"/>
      <c r="W246" s="297"/>
      <c r="X246" s="297"/>
      <c r="Y246" s="297"/>
      <c r="Z246" s="297"/>
      <c r="AA246" s="297"/>
      <c r="AB246" s="297"/>
      <c r="AC246" s="297"/>
      <c r="AD246" s="297"/>
      <c r="AE246" s="297"/>
      <c r="AF246" s="297"/>
      <c r="AG246" s="297"/>
      <c r="AH246" s="297"/>
      <c r="AI246" s="297"/>
      <c r="AJ246" s="297"/>
      <c r="AK246" s="297"/>
      <c r="AL246" s="297"/>
      <c r="AM246" s="297"/>
      <c r="AN246" s="297"/>
      <c r="AO246" s="297"/>
      <c r="AP246" s="297"/>
      <c r="AQ246" s="297"/>
      <c r="AR246" s="297"/>
      <c r="AS246" s="297"/>
      <c r="AT246" s="297"/>
      <c r="AU246" s="297"/>
      <c r="AV246" s="297"/>
      <c r="AW246" s="297"/>
      <c r="AX246" s="297"/>
      <c r="AY246" s="297"/>
      <c r="AZ246" s="297"/>
      <c r="BA246" s="297"/>
      <c r="BB246" s="297"/>
      <c r="BC246" s="297"/>
      <c r="BD246" s="297"/>
      <c r="BE246" s="297"/>
      <c r="BF246" s="297"/>
      <c r="BG246" s="297"/>
      <c r="BH246" s="297"/>
      <c r="BI246" s="297"/>
      <c r="BJ246" s="297"/>
      <c r="BK246" s="297"/>
      <c r="BL246" s="297"/>
      <c r="BM246" s="297"/>
      <c r="BN246" s="297"/>
      <c r="BO246" s="297"/>
      <c r="BP246" s="297"/>
      <c r="BQ246" s="297"/>
      <c r="BR246" s="297"/>
      <c r="BS246" s="297"/>
      <c r="BT246" s="297"/>
      <c r="BU246" s="297"/>
      <c r="BV246" s="297"/>
      <c r="BW246" s="297"/>
      <c r="BX246" s="297"/>
      <c r="BY246" s="297"/>
      <c r="BZ246" s="297"/>
      <c r="CA246" s="297"/>
      <c r="CB246" s="297"/>
      <c r="CC246" s="297"/>
      <c r="CD246" s="297"/>
      <c r="CE246" s="297"/>
      <c r="CF246" s="297"/>
      <c r="CG246" s="297"/>
      <c r="CH246" s="297"/>
      <c r="CI246" s="297"/>
      <c r="CJ246" s="297"/>
      <c r="CK246" s="297"/>
      <c r="CL246" s="297"/>
      <c r="CM246" s="297"/>
      <c r="CN246" s="297"/>
      <c r="CO246" s="297"/>
      <c r="CP246" s="297"/>
      <c r="CQ246" s="297"/>
      <c r="CR246" s="297"/>
      <c r="CS246" s="297"/>
      <c r="CT246" s="297"/>
      <c r="CU246" s="297"/>
      <c r="CV246" s="297"/>
      <c r="CW246" s="297"/>
      <c r="CX246" s="297"/>
      <c r="CY246" s="297"/>
      <c r="CZ246" s="297"/>
      <c r="DA246" s="297"/>
      <c r="DB246" s="297"/>
      <c r="DC246" s="297"/>
      <c r="DD246" s="297"/>
      <c r="DE246" s="297"/>
      <c r="DF246" s="297"/>
      <c r="DG246" s="297"/>
      <c r="DH246" s="297"/>
      <c r="DI246" s="297"/>
      <c r="DJ246" s="297"/>
      <c r="DK246" s="297"/>
      <c r="DL246" s="297"/>
      <c r="DM246" s="297"/>
      <c r="DN246" s="297"/>
      <c r="DO246" s="297"/>
      <c r="DP246" s="297"/>
      <c r="DQ246" s="297"/>
      <c r="DR246" s="297"/>
      <c r="DS246" s="297"/>
      <c r="DT246" s="297"/>
      <c r="DU246" s="297"/>
      <c r="DV246" s="297"/>
      <c r="DW246" s="297"/>
      <c r="DX246" s="297"/>
      <c r="DY246" s="297"/>
      <c r="DZ246" s="297"/>
      <c r="EA246" s="297"/>
      <c r="EB246" s="297"/>
      <c r="EC246" s="297"/>
      <c r="ED246" s="297"/>
      <c r="EE246" s="297"/>
      <c r="EF246" s="297"/>
      <c r="EG246" s="297"/>
      <c r="EH246" s="297"/>
      <c r="EI246" s="297"/>
      <c r="EJ246" s="297"/>
      <c r="EK246" s="297"/>
      <c r="EL246" s="297"/>
      <c r="EM246" s="297"/>
      <c r="EN246" s="297"/>
      <c r="EO246" s="297"/>
      <c r="EP246" s="297"/>
      <c r="EQ246" s="297"/>
      <c r="ER246" s="297"/>
      <c r="ES246" s="297"/>
      <c r="ET246" s="297"/>
      <c r="EU246" s="297"/>
      <c r="EV246" s="297"/>
      <c r="EW246" s="297"/>
      <c r="EX246" s="297"/>
      <c r="EY246" s="297"/>
      <c r="EZ246" s="297"/>
      <c r="FA246" s="297"/>
      <c r="FB246" s="297"/>
      <c r="FC246" s="297"/>
      <c r="FD246" s="297"/>
      <c r="FE246" s="297"/>
      <c r="FF246" s="297"/>
      <c r="FG246" s="297"/>
      <c r="FH246" s="297"/>
      <c r="FI246" s="297"/>
      <c r="FJ246" s="297"/>
      <c r="FK246" s="297"/>
      <c r="FL246" s="297"/>
      <c r="FM246" s="297"/>
      <c r="FN246" s="297"/>
      <c r="FO246" s="297"/>
      <c r="FP246" s="297"/>
      <c r="FQ246" s="297"/>
      <c r="FR246" s="297"/>
      <c r="FS246" s="297"/>
      <c r="FT246" s="297"/>
      <c r="FU246" s="297"/>
      <c r="FV246" s="297"/>
      <c r="FW246" s="297"/>
      <c r="FX246" s="297"/>
      <c r="FY246" s="297"/>
      <c r="FZ246" s="297"/>
      <c r="GA246" s="297"/>
      <c r="GB246" s="297"/>
      <c r="GC246" s="297"/>
      <c r="GD246" s="297"/>
      <c r="GE246" s="297"/>
      <c r="GF246" s="297"/>
      <c r="GG246" s="297"/>
      <c r="GH246" s="297"/>
      <c r="GI246" s="297"/>
      <c r="GJ246" s="297"/>
      <c r="GK246" s="297"/>
      <c r="GL246" s="297"/>
      <c r="GM246" s="297"/>
      <c r="GN246" s="297"/>
      <c r="GO246" s="297"/>
      <c r="GP246" s="297"/>
      <c r="GQ246" s="297"/>
      <c r="GR246" s="297"/>
      <c r="GS246" s="297"/>
      <c r="GT246" s="297"/>
      <c r="GU246" s="297"/>
      <c r="GV246" s="297"/>
      <c r="GW246" s="297"/>
      <c r="GX246" s="297"/>
      <c r="GY246" s="297"/>
      <c r="GZ246" s="297"/>
      <c r="HA246" s="297"/>
      <c r="HB246" s="297"/>
      <c r="HC246" s="297"/>
      <c r="HD246" s="297"/>
      <c r="HE246" s="297"/>
      <c r="HF246" s="297"/>
      <c r="HG246" s="297"/>
      <c r="HH246" s="297"/>
      <c r="HI246" s="297"/>
      <c r="HJ246" s="297"/>
      <c r="HK246" s="297"/>
      <c r="HL246" s="297"/>
      <c r="HM246" s="297"/>
      <c r="HN246" s="297"/>
      <c r="HO246" s="297"/>
      <c r="HP246" s="297"/>
      <c r="HQ246" s="297"/>
      <c r="HR246" s="297"/>
      <c r="HS246" s="297"/>
      <c r="HT246" s="297"/>
      <c r="HU246" s="297"/>
      <c r="HV246" s="297"/>
      <c r="HW246" s="297"/>
      <c r="HX246" s="297"/>
      <c r="HY246" s="297"/>
      <c r="HZ246" s="297"/>
      <c r="IA246" s="297"/>
      <c r="IB246" s="297"/>
      <c r="IC246" s="297"/>
      <c r="ID246" s="297"/>
      <c r="IE246" s="297"/>
      <c r="IF246" s="297"/>
      <c r="IG246" s="297"/>
      <c r="IH246" s="297"/>
      <c r="II246" s="297"/>
      <c r="IJ246" s="297"/>
      <c r="IK246" s="297"/>
      <c r="IL246" s="297"/>
      <c r="IM246" s="297"/>
      <c r="IN246" s="297"/>
      <c r="IO246" s="297"/>
      <c r="IP246" s="297"/>
      <c r="IQ246" s="297"/>
      <c r="IR246" s="297"/>
      <c r="IS246" s="297"/>
      <c r="IT246" s="297"/>
      <c r="IU246" s="297"/>
      <c r="IV246" s="297"/>
      <c r="IW246" s="297"/>
      <c r="IX246" s="297"/>
      <c r="IY246" s="297"/>
      <c r="IZ246" s="297"/>
      <c r="JA246" s="297"/>
      <c r="JB246" s="297"/>
      <c r="JC246" s="297"/>
      <c r="JD246" s="297"/>
      <c r="JE246" s="297"/>
      <c r="JF246" s="297"/>
      <c r="JG246" s="297"/>
      <c r="JH246" s="297"/>
      <c r="JI246" s="297"/>
      <c r="JJ246" s="297"/>
      <c r="JK246" s="297"/>
      <c r="JL246" s="297"/>
      <c r="JM246" s="297"/>
      <c r="JN246" s="297"/>
      <c r="JO246" s="297"/>
      <c r="JP246" s="297"/>
      <c r="JQ246" s="297"/>
      <c r="JR246" s="297"/>
      <c r="JS246" s="297"/>
      <c r="JT246" s="297"/>
      <c r="JU246" s="297"/>
      <c r="JV246" s="297"/>
      <c r="JW246" s="297"/>
      <c r="JX246" s="297"/>
      <c r="JY246" s="297"/>
      <c r="JZ246" s="297"/>
      <c r="KA246" s="297"/>
      <c r="KB246" s="297"/>
      <c r="KC246" s="297"/>
      <c r="KD246" s="297"/>
      <c r="KE246" s="297"/>
      <c r="KF246" s="297"/>
      <c r="KG246" s="297"/>
      <c r="KH246" s="297"/>
      <c r="KI246" s="297"/>
      <c r="KJ246" s="297"/>
      <c r="KK246" s="297"/>
      <c r="KL246" s="297"/>
      <c r="KM246" s="297"/>
      <c r="KN246" s="297"/>
      <c r="KO246" s="297"/>
      <c r="KP246" s="297"/>
      <c r="KQ246" s="297"/>
      <c r="KR246" s="297"/>
      <c r="KS246" s="297"/>
      <c r="KT246" s="297"/>
      <c r="KU246" s="297"/>
      <c r="KV246" s="297"/>
      <c r="KW246" s="297"/>
      <c r="KX246" s="297"/>
      <c r="KY246" s="297"/>
      <c r="KZ246" s="297"/>
      <c r="LA246" s="297"/>
      <c r="LB246" s="297"/>
      <c r="LC246" s="297"/>
      <c r="LD246" s="297"/>
      <c r="LE246" s="297"/>
      <c r="LF246" s="297"/>
      <c r="LG246" s="297"/>
      <c r="LH246" s="297"/>
      <c r="LI246" s="297"/>
      <c r="LJ246" s="297"/>
      <c r="LK246" s="297"/>
      <c r="LL246" s="297"/>
      <c r="LM246" s="297"/>
      <c r="LN246" s="297"/>
      <c r="LO246" s="297"/>
      <c r="LP246" s="297"/>
      <c r="LQ246" s="297"/>
      <c r="LR246" s="297"/>
      <c r="LS246" s="297"/>
      <c r="LT246" s="297"/>
      <c r="LU246" s="297"/>
      <c r="LV246" s="297"/>
      <c r="LW246" s="297"/>
      <c r="LX246" s="297"/>
      <c r="LY246" s="297"/>
      <c r="LZ246" s="297"/>
      <c r="MA246" s="297"/>
      <c r="MB246" s="297"/>
      <c r="MC246" s="297"/>
      <c r="MD246" s="297"/>
      <c r="ME246" s="297"/>
      <c r="MF246" s="297"/>
      <c r="MG246" s="297"/>
      <c r="MH246" s="297"/>
      <c r="MI246" s="297"/>
      <c r="MJ246" s="297"/>
      <c r="MK246" s="297"/>
      <c r="ML246" s="297"/>
      <c r="MM246" s="297"/>
      <c r="MN246" s="297"/>
      <c r="MO246" s="297"/>
      <c r="MP246" s="297"/>
      <c r="MQ246" s="297"/>
      <c r="MR246" s="297"/>
      <c r="MS246" s="297"/>
      <c r="MT246" s="297"/>
      <c r="MU246" s="297"/>
      <c r="MV246" s="297"/>
      <c r="MW246" s="297"/>
      <c r="MX246" s="297"/>
      <c r="MY246" s="297"/>
      <c r="MZ246" s="297"/>
      <c r="NA246" s="297"/>
      <c r="NB246" s="297"/>
      <c r="NC246" s="297"/>
      <c r="ND246" s="297"/>
      <c r="NE246" s="297"/>
      <c r="NF246" s="297"/>
      <c r="NG246" s="297"/>
      <c r="NH246" s="297"/>
      <c r="NI246" s="297"/>
      <c r="NJ246" s="297"/>
      <c r="NK246" s="297"/>
      <c r="NL246" s="297"/>
      <c r="NM246" s="297"/>
      <c r="NN246" s="297"/>
      <c r="NO246" s="297"/>
      <c r="NP246" s="297"/>
      <c r="NQ246" s="297"/>
      <c r="NR246" s="297"/>
      <c r="NS246" s="297"/>
      <c r="NT246" s="297"/>
      <c r="NU246" s="297"/>
      <c r="NV246" s="297"/>
      <c r="NW246" s="297"/>
      <c r="NX246" s="297"/>
      <c r="NY246" s="297"/>
      <c r="NZ246" s="297"/>
      <c r="OA246" s="297"/>
      <c r="OB246" s="297"/>
      <c r="OC246" s="297"/>
      <c r="OD246" s="297"/>
      <c r="OE246" s="297"/>
      <c r="OF246" s="297"/>
      <c r="OG246" s="297"/>
      <c r="OH246" s="297"/>
      <c r="OI246" s="297"/>
      <c r="OJ246" s="297"/>
      <c r="OK246" s="297"/>
      <c r="OL246" s="297"/>
      <c r="OM246" s="297"/>
      <c r="ON246" s="297"/>
      <c r="OO246" s="297"/>
      <c r="OP246" s="297"/>
      <c r="OQ246" s="297"/>
      <c r="OR246" s="297"/>
      <c r="OS246" s="297"/>
      <c r="OT246" s="297"/>
      <c r="OU246" s="297"/>
      <c r="OV246" s="297"/>
      <c r="OW246" s="297"/>
      <c r="OX246" s="297"/>
      <c r="OY246" s="297"/>
      <c r="OZ246" s="297"/>
      <c r="PA246" s="297"/>
      <c r="PB246" s="297"/>
      <c r="PC246" s="297"/>
      <c r="PD246" s="297"/>
      <c r="PE246" s="297"/>
      <c r="PF246" s="297"/>
      <c r="PG246" s="297"/>
      <c r="PH246" s="297"/>
      <c r="PI246" s="297"/>
      <c r="PJ246" s="297"/>
      <c r="PK246" s="297"/>
      <c r="PL246" s="297"/>
      <c r="PM246" s="297"/>
      <c r="PN246" s="297"/>
      <c r="PO246" s="297"/>
      <c r="PP246" s="297"/>
      <c r="PQ246" s="297"/>
      <c r="PR246" s="297"/>
      <c r="PS246" s="297"/>
      <c r="PT246" s="297"/>
      <c r="PU246" s="297"/>
      <c r="PV246" s="297"/>
      <c r="PW246" s="297"/>
      <c r="PX246" s="297"/>
      <c r="PY246" s="297"/>
      <c r="PZ246" s="297"/>
      <c r="QA246" s="297"/>
      <c r="QB246" s="297"/>
      <c r="QC246" s="297"/>
      <c r="QD246" s="297"/>
      <c r="QE246" s="297"/>
      <c r="QF246" s="297"/>
      <c r="QG246" s="297"/>
      <c r="QH246" s="297"/>
      <c r="QI246" s="297"/>
      <c r="QJ246" s="297"/>
      <c r="QK246" s="297"/>
      <c r="QL246" s="297"/>
      <c r="QM246" s="297"/>
      <c r="QN246" s="297"/>
      <c r="QO246" s="297"/>
      <c r="QP246" s="297"/>
      <c r="QQ246" s="297"/>
      <c r="QR246" s="297"/>
      <c r="QS246" s="297"/>
      <c r="QT246" s="297"/>
      <c r="QU246" s="297"/>
      <c r="QV246" s="297"/>
      <c r="QW246" s="297"/>
      <c r="QX246" s="297"/>
      <c r="QY246" s="297"/>
      <c r="QZ246" s="297"/>
      <c r="RA246" s="297"/>
      <c r="RB246" s="297"/>
      <c r="RC246" s="297"/>
      <c r="RD246" s="297"/>
      <c r="RE246" s="297"/>
      <c r="RF246" s="297"/>
      <c r="RG246" s="297"/>
      <c r="RH246" s="297"/>
      <c r="RI246" s="297"/>
      <c r="RJ246" s="297"/>
      <c r="RK246" s="297"/>
      <c r="RL246" s="297"/>
      <c r="RM246" s="297"/>
      <c r="RN246" s="297"/>
      <c r="RO246" s="297"/>
      <c r="RP246" s="297"/>
      <c r="RQ246" s="297"/>
      <c r="RR246" s="297"/>
      <c r="RS246" s="297"/>
      <c r="RT246" s="297"/>
      <c r="RU246" s="297"/>
      <c r="RV246" s="297"/>
      <c r="RW246" s="297"/>
      <c r="RX246" s="297"/>
      <c r="RY246" s="297"/>
      <c r="RZ246" s="297"/>
      <c r="SA246" s="297"/>
      <c r="SB246" s="297"/>
      <c r="SC246" s="297"/>
      <c r="SD246" s="297"/>
      <c r="SE246" s="297"/>
      <c r="SF246" s="297"/>
      <c r="SG246" s="297"/>
      <c r="SH246" s="297"/>
      <c r="SI246" s="297"/>
      <c r="SJ246" s="297"/>
      <c r="SK246" s="297"/>
      <c r="SL246" s="297"/>
      <c r="SM246" s="297"/>
      <c r="SN246" s="297"/>
      <c r="SO246" s="297"/>
      <c r="SP246" s="297"/>
      <c r="SQ246" s="297"/>
      <c r="SR246" s="297"/>
      <c r="SS246" s="297"/>
      <c r="ST246" s="297"/>
      <c r="SU246" s="297"/>
      <c r="SV246" s="297"/>
      <c r="SW246" s="297"/>
      <c r="SX246" s="297"/>
      <c r="SY246" s="297"/>
      <c r="SZ246" s="297"/>
      <c r="TA246" s="297"/>
      <c r="TB246" s="297"/>
      <c r="TC246" s="297"/>
      <c r="TD246" s="297"/>
      <c r="TE246" s="297"/>
      <c r="TF246" s="297"/>
      <c r="TG246" s="297"/>
      <c r="TH246" s="297"/>
      <c r="TI246" s="297"/>
      <c r="TJ246" s="297"/>
      <c r="TK246" s="297"/>
      <c r="TL246" s="297"/>
      <c r="TM246" s="297"/>
      <c r="TN246" s="297"/>
      <c r="TO246" s="297"/>
      <c r="TP246" s="297"/>
      <c r="TQ246" s="297"/>
      <c r="TR246" s="297"/>
      <c r="TS246" s="297"/>
      <c r="TT246" s="297"/>
      <c r="TU246" s="297"/>
      <c r="TV246" s="297"/>
      <c r="TW246" s="297"/>
      <c r="TX246" s="297"/>
      <c r="TY246" s="297"/>
      <c r="TZ246" s="297"/>
      <c r="UA246" s="297"/>
      <c r="UB246" s="297"/>
      <c r="UC246" s="297"/>
      <c r="UD246" s="297"/>
      <c r="UE246" s="297"/>
      <c r="UF246" s="297"/>
      <c r="UG246" s="297"/>
      <c r="UH246" s="297"/>
      <c r="UI246" s="297"/>
      <c r="UJ246" s="297"/>
      <c r="UK246" s="297"/>
      <c r="UL246" s="297"/>
      <c r="UM246" s="297"/>
      <c r="UN246" s="297"/>
      <c r="UO246" s="297"/>
      <c r="UP246" s="297"/>
      <c r="UQ246" s="297"/>
      <c r="UR246" s="297"/>
      <c r="US246" s="297"/>
      <c r="UT246" s="297"/>
      <c r="UU246" s="297"/>
      <c r="UV246" s="297"/>
      <c r="UW246" s="297"/>
      <c r="UX246" s="297"/>
      <c r="UY246" s="297"/>
      <c r="UZ246" s="297"/>
      <c r="VA246" s="297"/>
      <c r="VB246" s="297"/>
      <c r="VC246" s="297"/>
      <c r="VD246" s="297"/>
      <c r="VE246" s="297"/>
      <c r="VF246" s="297"/>
      <c r="VG246" s="297"/>
      <c r="VH246" s="297"/>
      <c r="VI246" s="297"/>
      <c r="VJ246" s="297"/>
      <c r="VK246" s="297"/>
      <c r="VL246" s="297"/>
      <c r="VM246" s="297"/>
      <c r="VN246" s="297"/>
      <c r="VO246" s="297"/>
      <c r="VP246" s="297"/>
      <c r="VQ246" s="297"/>
      <c r="VR246" s="297"/>
      <c r="VS246" s="297"/>
      <c r="VT246" s="297"/>
      <c r="VU246" s="297"/>
      <c r="VV246" s="297"/>
      <c r="VW246" s="297"/>
      <c r="VX246" s="297"/>
      <c r="VY246" s="297"/>
      <c r="VZ246" s="297"/>
      <c r="WA246" s="297"/>
      <c r="WB246" s="297"/>
      <c r="WC246" s="297"/>
      <c r="WD246" s="297"/>
      <c r="WE246" s="297"/>
      <c r="WF246" s="297"/>
      <c r="WG246" s="297"/>
      <c r="WH246" s="297"/>
      <c r="WI246" s="297"/>
      <c r="WJ246" s="297"/>
      <c r="WK246" s="297"/>
      <c r="WL246" s="297"/>
      <c r="WM246" s="297"/>
      <c r="WN246" s="297"/>
      <c r="WO246" s="297"/>
      <c r="WP246" s="297"/>
      <c r="WQ246" s="297"/>
      <c r="WR246" s="297"/>
      <c r="WS246" s="297"/>
      <c r="WT246" s="297"/>
      <c r="WU246" s="297"/>
      <c r="WV246" s="297"/>
      <c r="WW246" s="297"/>
      <c r="WX246" s="297"/>
      <c r="WY246" s="297"/>
      <c r="WZ246" s="297"/>
      <c r="XA246" s="297"/>
      <c r="XB246" s="297"/>
      <c r="XC246" s="297"/>
      <c r="XD246" s="297"/>
      <c r="XE246" s="297"/>
      <c r="XF246" s="297"/>
      <c r="XG246" s="297"/>
      <c r="XH246" s="297"/>
      <c r="XI246" s="297"/>
      <c r="XJ246" s="297"/>
      <c r="XK246" s="297"/>
      <c r="XL246" s="297"/>
      <c r="XM246" s="297"/>
      <c r="XN246" s="297"/>
      <c r="XO246" s="297"/>
      <c r="XP246" s="297"/>
      <c r="XQ246" s="297"/>
      <c r="XR246" s="297"/>
      <c r="XS246" s="297"/>
      <c r="XT246" s="297"/>
      <c r="XU246" s="297"/>
      <c r="XV246" s="297"/>
      <c r="XW246" s="297"/>
      <c r="XX246" s="297"/>
      <c r="XY246" s="297"/>
      <c r="XZ246" s="297"/>
      <c r="YA246" s="297"/>
      <c r="YB246" s="297"/>
      <c r="YC246" s="297"/>
      <c r="YD246" s="297"/>
      <c r="YE246" s="297"/>
      <c r="YF246" s="297"/>
      <c r="YG246" s="297"/>
      <c r="YH246" s="297"/>
      <c r="YI246" s="297"/>
      <c r="YJ246" s="297"/>
      <c r="YK246" s="297"/>
      <c r="YL246" s="297"/>
      <c r="YM246" s="297"/>
      <c r="YN246" s="297"/>
      <c r="YO246" s="297"/>
      <c r="YP246" s="297"/>
      <c r="YQ246" s="297"/>
      <c r="YR246" s="297"/>
      <c r="YS246" s="297"/>
      <c r="YT246" s="297"/>
      <c r="YU246" s="297"/>
      <c r="YV246" s="297"/>
      <c r="YW246" s="297"/>
      <c r="YX246" s="297"/>
      <c r="YY246" s="297"/>
      <c r="YZ246" s="297"/>
      <c r="ZA246" s="297"/>
      <c r="ZB246" s="297"/>
      <c r="ZC246" s="297"/>
      <c r="ZD246" s="297"/>
      <c r="ZE246" s="297"/>
      <c r="ZF246" s="297"/>
      <c r="ZG246" s="297"/>
      <c r="ZH246" s="297"/>
      <c r="ZI246" s="297"/>
      <c r="ZJ246" s="297"/>
      <c r="ZK246" s="297"/>
      <c r="ZL246" s="297"/>
      <c r="ZM246" s="297"/>
      <c r="ZN246" s="297"/>
      <c r="ZO246" s="297"/>
      <c r="ZP246" s="297"/>
      <c r="ZQ246" s="297"/>
      <c r="ZR246" s="297"/>
      <c r="ZS246" s="297"/>
      <c r="ZT246" s="297"/>
      <c r="ZU246" s="297"/>
      <c r="ZV246" s="297"/>
      <c r="ZW246" s="297"/>
      <c r="ZX246" s="297"/>
      <c r="ZY246" s="297"/>
      <c r="ZZ246" s="297"/>
      <c r="AAA246" s="297"/>
      <c r="AAB246" s="297"/>
      <c r="AAC246" s="297"/>
      <c r="AAD246" s="297"/>
      <c r="AAE246" s="297"/>
      <c r="AAF246" s="297"/>
      <c r="AAG246" s="297"/>
      <c r="AAH246" s="297"/>
      <c r="AAI246" s="297"/>
      <c r="AAJ246" s="297"/>
      <c r="AAK246" s="297"/>
      <c r="AAL246" s="297"/>
      <c r="AAM246" s="297"/>
      <c r="AAN246" s="297"/>
      <c r="AAO246" s="297"/>
      <c r="AAP246" s="297"/>
      <c r="AAQ246" s="297"/>
      <c r="AAR246" s="297"/>
      <c r="AAS246" s="297"/>
      <c r="AAT246" s="297"/>
      <c r="AAU246" s="297"/>
      <c r="AAV246" s="297"/>
      <c r="AAW246" s="297"/>
      <c r="AAX246" s="297"/>
      <c r="AAY246" s="297"/>
      <c r="AAZ246" s="297"/>
      <c r="ABA246" s="297"/>
      <c r="ABB246" s="297"/>
      <c r="ABC246" s="297"/>
      <c r="ABD246" s="297"/>
      <c r="ABE246" s="297"/>
      <c r="ABF246" s="297"/>
      <c r="ABG246" s="297"/>
      <c r="ABH246" s="297"/>
      <c r="ABI246" s="297"/>
      <c r="ABJ246" s="297"/>
      <c r="ABK246" s="297"/>
      <c r="ABL246" s="297"/>
      <c r="ABM246" s="297"/>
      <c r="ABN246" s="297"/>
      <c r="ABO246" s="297"/>
      <c r="ABP246" s="297"/>
      <c r="ABQ246" s="297"/>
      <c r="ABR246" s="297"/>
      <c r="ABS246" s="297"/>
      <c r="ABT246" s="297"/>
      <c r="ABU246" s="297"/>
      <c r="ABV246" s="297"/>
      <c r="ABW246" s="297"/>
      <c r="ABX246" s="297"/>
      <c r="ABY246" s="297"/>
      <c r="ABZ246" s="297"/>
      <c r="ACA246" s="297"/>
      <c r="ACB246" s="297"/>
      <c r="ACC246" s="297"/>
      <c r="ACD246" s="297"/>
      <c r="ACE246" s="297"/>
      <c r="ACF246" s="297"/>
      <c r="ACG246" s="297"/>
      <c r="ACH246" s="297"/>
      <c r="ACI246" s="297"/>
      <c r="ACJ246" s="297"/>
      <c r="ACK246" s="297"/>
      <c r="ACL246" s="297"/>
      <c r="ACM246" s="297"/>
      <c r="ACN246" s="297"/>
      <c r="ACO246" s="297"/>
      <c r="ACP246" s="297"/>
      <c r="ACQ246" s="297"/>
      <c r="ACR246" s="297"/>
      <c r="ACS246" s="297"/>
      <c r="ACT246" s="297"/>
      <c r="ACU246" s="297"/>
      <c r="ACV246" s="297"/>
      <c r="ACW246" s="297"/>
      <c r="ACX246" s="297"/>
      <c r="ACY246" s="297"/>
      <c r="ACZ246" s="297"/>
      <c r="ADA246" s="297"/>
      <c r="ADB246" s="297"/>
      <c r="ADC246" s="297"/>
      <c r="ADD246" s="297"/>
      <c r="ADE246" s="297"/>
      <c r="ADF246" s="297"/>
      <c r="ADG246" s="297"/>
      <c r="ADH246" s="297"/>
      <c r="ADI246" s="297"/>
      <c r="ADJ246" s="297"/>
      <c r="ADK246" s="297"/>
      <c r="ADL246" s="297"/>
      <c r="ADM246" s="297"/>
      <c r="ADN246" s="297"/>
      <c r="ADO246" s="297"/>
      <c r="ADP246" s="297"/>
      <c r="ADQ246" s="297"/>
      <c r="ADR246" s="297"/>
      <c r="ADS246" s="297"/>
      <c r="ADT246" s="297"/>
      <c r="ADU246" s="297"/>
      <c r="ADV246" s="297"/>
      <c r="ADW246" s="297"/>
      <c r="ADX246" s="297"/>
      <c r="ADY246" s="297"/>
      <c r="ADZ246" s="297"/>
      <c r="AEA246" s="297"/>
      <c r="AEB246" s="297"/>
      <c r="AEC246" s="297"/>
      <c r="AED246" s="297"/>
      <c r="AEE246" s="297"/>
      <c r="AEF246" s="297"/>
      <c r="AEG246" s="297"/>
      <c r="AEH246" s="297"/>
      <c r="AEI246" s="297"/>
      <c r="AEJ246" s="297"/>
      <c r="AEK246" s="297"/>
      <c r="AEL246" s="297"/>
      <c r="AEM246" s="297"/>
      <c r="AEN246" s="297"/>
      <c r="AEO246" s="297"/>
      <c r="AEP246" s="297"/>
      <c r="AEQ246" s="297"/>
      <c r="AER246" s="297"/>
      <c r="AES246" s="297"/>
      <c r="AET246" s="297"/>
      <c r="AEU246" s="297"/>
      <c r="AEV246" s="297"/>
      <c r="AEW246" s="297"/>
      <c r="AEX246" s="297"/>
      <c r="AEY246" s="297"/>
      <c r="AEZ246" s="297"/>
      <c r="AFA246" s="297"/>
      <c r="AFB246" s="297"/>
      <c r="AFC246" s="297"/>
      <c r="AFD246" s="297"/>
      <c r="AFE246" s="297"/>
      <c r="AFF246" s="297"/>
      <c r="AFG246" s="297"/>
      <c r="AFH246" s="297"/>
      <c r="AFI246" s="297"/>
      <c r="AFJ246" s="297"/>
      <c r="AFK246" s="297"/>
      <c r="AFL246" s="297"/>
      <c r="AFM246" s="297"/>
      <c r="AFN246" s="297"/>
      <c r="AFO246" s="297"/>
      <c r="AFP246" s="297"/>
      <c r="AFQ246" s="297"/>
      <c r="AFR246" s="297"/>
      <c r="AFS246" s="297"/>
      <c r="AFT246" s="297"/>
      <c r="AFU246" s="297"/>
      <c r="AFV246" s="297"/>
      <c r="AFW246" s="297"/>
      <c r="AFX246" s="297"/>
      <c r="AFY246" s="297"/>
      <c r="AFZ246" s="297"/>
      <c r="AGA246" s="297"/>
      <c r="AGB246" s="297"/>
      <c r="AGC246" s="297"/>
      <c r="AGD246" s="297"/>
      <c r="AGE246" s="297"/>
      <c r="AGF246" s="297"/>
      <c r="AGG246" s="297"/>
      <c r="AGH246" s="297"/>
      <c r="AGI246" s="297"/>
      <c r="AGJ246" s="297"/>
      <c r="AGK246" s="297"/>
      <c r="AGL246" s="297"/>
      <c r="AGM246" s="297"/>
      <c r="AGN246" s="297"/>
      <c r="AGO246" s="297"/>
      <c r="AGP246" s="297"/>
      <c r="AGQ246" s="297"/>
      <c r="AGR246" s="297"/>
      <c r="AGS246" s="297"/>
      <c r="AGT246" s="297"/>
      <c r="AGU246" s="297"/>
      <c r="AGV246" s="297"/>
      <c r="AGW246" s="297"/>
      <c r="AGX246" s="297"/>
      <c r="AGY246" s="297"/>
      <c r="AGZ246" s="297"/>
      <c r="AHA246" s="297"/>
      <c r="AHB246" s="297"/>
      <c r="AHC246" s="297"/>
      <c r="AHD246" s="297"/>
      <c r="AHE246" s="297"/>
      <c r="AHF246" s="297"/>
      <c r="AHG246" s="297"/>
      <c r="AHH246" s="297"/>
      <c r="AHI246" s="297"/>
      <c r="AHJ246" s="297"/>
      <c r="AHK246" s="297"/>
      <c r="AHL246" s="297"/>
      <c r="AHM246" s="297"/>
      <c r="AHN246" s="297"/>
      <c r="AHO246" s="297"/>
      <c r="AHP246" s="297"/>
      <c r="AHQ246" s="297"/>
      <c r="AHR246" s="297"/>
      <c r="AHS246" s="297"/>
      <c r="AHT246" s="297"/>
      <c r="AHU246" s="297"/>
      <c r="AHV246" s="297"/>
      <c r="AHW246" s="297"/>
      <c r="AHX246" s="297"/>
      <c r="AHY246" s="297"/>
      <c r="AHZ246" s="297"/>
      <c r="AIA246" s="297"/>
      <c r="AIB246" s="297"/>
      <c r="AIC246" s="297"/>
      <c r="AID246" s="297"/>
      <c r="AIE246" s="297"/>
      <c r="AIF246" s="297"/>
      <c r="AIG246" s="297"/>
      <c r="AIH246" s="297"/>
      <c r="AII246" s="297"/>
      <c r="AIJ246" s="297"/>
      <c r="AIK246" s="297"/>
      <c r="AIL246" s="297"/>
      <c r="AIM246" s="297"/>
      <c r="AIN246" s="297"/>
      <c r="AIO246" s="297"/>
      <c r="AIP246" s="297"/>
      <c r="AIQ246" s="297"/>
      <c r="AIR246" s="297"/>
      <c r="AIS246" s="297"/>
      <c r="AIT246" s="297"/>
      <c r="AIU246" s="297"/>
      <c r="AIV246" s="297"/>
      <c r="AIW246" s="297"/>
      <c r="AIX246" s="297"/>
      <c r="AIY246" s="297"/>
      <c r="AIZ246" s="297"/>
      <c r="AJA246" s="297"/>
      <c r="AJB246" s="297"/>
      <c r="AJC246" s="297"/>
      <c r="AJD246" s="297"/>
      <c r="AJE246" s="297"/>
      <c r="AJF246" s="297"/>
      <c r="AJG246" s="297"/>
      <c r="AJH246" s="297"/>
      <c r="AJI246" s="297"/>
      <c r="AJJ246" s="297"/>
      <c r="AJK246" s="297"/>
      <c r="AJL246" s="297"/>
      <c r="AJM246" s="297"/>
      <c r="AJN246" s="297"/>
      <c r="AJO246" s="297"/>
      <c r="AJP246" s="297"/>
      <c r="AJQ246" s="297"/>
      <c r="AJR246" s="297"/>
      <c r="AJS246" s="297"/>
      <c r="AJT246" s="297"/>
      <c r="AJU246" s="297"/>
      <c r="AJV246" s="297"/>
      <c r="AJW246" s="297"/>
      <c r="AJX246" s="297"/>
      <c r="AJY246" s="297"/>
      <c r="AJZ246" s="297"/>
      <c r="AKA246" s="297"/>
      <c r="AKB246" s="297"/>
      <c r="AKC246" s="297"/>
      <c r="AKD246" s="297"/>
      <c r="AKE246" s="297"/>
      <c r="AKF246" s="297"/>
      <c r="AKG246" s="297"/>
      <c r="AKH246" s="297"/>
      <c r="AKI246" s="297"/>
      <c r="AKJ246" s="297"/>
      <c r="AKK246" s="297"/>
      <c r="AKL246" s="297"/>
      <c r="AKM246" s="297"/>
      <c r="AKN246" s="297"/>
      <c r="AKO246" s="297"/>
      <c r="AKP246" s="297"/>
      <c r="AKQ246" s="297"/>
      <c r="AKR246" s="297"/>
      <c r="AKS246" s="297"/>
      <c r="AKT246" s="297"/>
      <c r="AKU246" s="297"/>
      <c r="AKV246" s="297"/>
      <c r="AKW246" s="297"/>
      <c r="AKX246" s="297"/>
      <c r="AKY246" s="297"/>
      <c r="AKZ246" s="297"/>
      <c r="ALA246" s="297"/>
      <c r="ALB246" s="297"/>
      <c r="ALC246" s="297"/>
      <c r="ALD246" s="297"/>
      <c r="ALE246" s="297"/>
      <c r="ALF246" s="297"/>
      <c r="ALG246" s="297"/>
      <c r="ALH246" s="297"/>
      <c r="ALI246" s="297"/>
      <c r="ALJ246" s="297"/>
      <c r="ALK246" s="297"/>
      <c r="ALL246" s="297"/>
      <c r="ALM246" s="297"/>
      <c r="ALN246" s="297"/>
      <c r="ALO246" s="297"/>
      <c r="ALP246" s="297"/>
      <c r="ALQ246" s="297"/>
      <c r="ALR246" s="297"/>
      <c r="ALS246" s="297"/>
      <c r="ALT246" s="297"/>
      <c r="ALU246" s="297"/>
      <c r="ALV246" s="297"/>
      <c r="ALW246" s="297"/>
      <c r="ALX246" s="297"/>
      <c r="ALY246" s="297"/>
      <c r="ALZ246" s="297"/>
      <c r="AMA246" s="297"/>
      <c r="AMB246" s="297"/>
      <c r="AMC246" s="297"/>
      <c r="AMD246" s="297"/>
      <c r="AME246" s="297"/>
      <c r="AMF246" s="297"/>
      <c r="AMG246" s="297"/>
      <c r="AMH246" s="297"/>
      <c r="AMI246" s="297"/>
      <c r="AMJ246" s="297"/>
      <c r="AMK246" s="297"/>
      <c r="AML246" s="297"/>
      <c r="AMM246" s="297"/>
      <c r="AMN246" s="297"/>
      <c r="AMO246" s="297"/>
      <c r="AMP246" s="297"/>
      <c r="AMQ246" s="297"/>
      <c r="AMR246" s="297"/>
      <c r="AMS246" s="297"/>
      <c r="AMT246" s="297"/>
      <c r="AMU246" s="297"/>
      <c r="AMV246" s="297"/>
      <c r="AMW246" s="297"/>
      <c r="AMX246" s="297"/>
      <c r="AMY246" s="297"/>
      <c r="AMZ246" s="297"/>
      <c r="ANA246" s="297"/>
      <c r="ANB246" s="297"/>
      <c r="ANC246" s="297"/>
      <c r="AND246" s="297"/>
      <c r="ANE246" s="297"/>
      <c r="ANF246" s="297"/>
      <c r="ANG246" s="297"/>
      <c r="ANH246" s="297"/>
      <c r="ANI246" s="297"/>
      <c r="ANJ246" s="297"/>
      <c r="ANK246" s="297"/>
      <c r="ANL246" s="297"/>
      <c r="ANM246" s="297"/>
      <c r="ANN246" s="297"/>
      <c r="ANO246" s="297"/>
      <c r="ANP246" s="297"/>
      <c r="ANQ246" s="297"/>
      <c r="ANR246" s="297"/>
      <c r="ANS246" s="297"/>
      <c r="ANT246" s="297"/>
      <c r="ANU246" s="297"/>
      <c r="ANV246" s="297"/>
      <c r="ANW246" s="297"/>
      <c r="ANX246" s="297"/>
      <c r="ANY246" s="297"/>
      <c r="ANZ246" s="297"/>
      <c r="AOA246" s="297"/>
      <c r="AOB246" s="297"/>
      <c r="AOC246" s="297"/>
      <c r="AOD246" s="297"/>
      <c r="AOE246" s="297"/>
      <c r="AOF246" s="297"/>
      <c r="AOG246" s="297"/>
      <c r="AOH246" s="297"/>
      <c r="AOI246" s="297"/>
      <c r="AOJ246" s="297"/>
      <c r="AOK246" s="297"/>
      <c r="AOL246" s="297"/>
      <c r="AOM246" s="297"/>
      <c r="AON246" s="297"/>
      <c r="AOO246" s="297"/>
      <c r="AOP246" s="297"/>
      <c r="AOQ246" s="297"/>
      <c r="AOR246" s="297"/>
      <c r="AOS246" s="297"/>
      <c r="AOT246" s="297"/>
      <c r="AOU246" s="297"/>
      <c r="AOV246" s="297"/>
      <c r="AOW246" s="297"/>
      <c r="AOX246" s="297"/>
      <c r="AOY246" s="297"/>
      <c r="AOZ246" s="297"/>
      <c r="APA246" s="297"/>
      <c r="APB246" s="297"/>
      <c r="APC246" s="297"/>
      <c r="APD246" s="297"/>
      <c r="APE246" s="297"/>
      <c r="APF246" s="297"/>
      <c r="APG246" s="297"/>
      <c r="APH246" s="297"/>
      <c r="API246" s="297"/>
      <c r="APJ246" s="297"/>
      <c r="APK246" s="297"/>
      <c r="APL246" s="297"/>
      <c r="APM246" s="297"/>
      <c r="APN246" s="297"/>
      <c r="APO246" s="297"/>
      <c r="APP246" s="297"/>
      <c r="APQ246" s="297"/>
      <c r="APR246" s="297"/>
      <c r="APS246" s="297"/>
      <c r="APT246" s="297"/>
      <c r="APU246" s="297"/>
      <c r="APV246" s="297"/>
      <c r="APW246" s="297"/>
      <c r="APX246" s="297"/>
      <c r="APY246" s="297"/>
      <c r="APZ246" s="297"/>
      <c r="AQA246" s="297"/>
      <c r="AQB246" s="297"/>
      <c r="AQC246" s="297"/>
      <c r="AQD246" s="297"/>
      <c r="AQE246" s="297"/>
      <c r="AQF246" s="297"/>
      <c r="AQG246" s="297"/>
      <c r="AQH246" s="297"/>
      <c r="AQI246" s="297"/>
      <c r="AQJ246" s="297"/>
      <c r="AQK246" s="297"/>
      <c r="AQL246" s="297"/>
      <c r="AQM246" s="297"/>
      <c r="AQN246" s="297"/>
      <c r="AQO246" s="297"/>
      <c r="AQP246" s="297"/>
    </row>
    <row r="247" spans="1:1134" s="297" customFormat="1" x14ac:dyDescent="0.25">
      <c r="A247" s="302" t="s">
        <v>1108</v>
      </c>
      <c r="B247" s="285" t="s">
        <v>1068</v>
      </c>
      <c r="C247" s="301" t="s">
        <v>749</v>
      </c>
      <c r="D247" s="309" t="s">
        <v>443</v>
      </c>
      <c r="E247" s="310">
        <v>176.2</v>
      </c>
      <c r="F247" s="311" t="s">
        <v>443</v>
      </c>
      <c r="G247" s="311" t="s">
        <v>443</v>
      </c>
      <c r="H247" s="311" t="s">
        <v>443</v>
      </c>
      <c r="I247" s="311" t="s">
        <v>443</v>
      </c>
      <c r="J247" s="311" t="s">
        <v>443</v>
      </c>
      <c r="K247" s="311" t="s">
        <v>443</v>
      </c>
      <c r="L247" s="311" t="s">
        <v>443</v>
      </c>
      <c r="M247" s="311" t="s">
        <v>443</v>
      </c>
      <c r="N247" s="311" t="s">
        <v>443</v>
      </c>
      <c r="O247" s="311" t="s">
        <v>443</v>
      </c>
      <c r="P247" s="311" t="s">
        <v>443</v>
      </c>
      <c r="Q247" s="311" t="s">
        <v>443</v>
      </c>
      <c r="R247" s="342">
        <v>0</v>
      </c>
      <c r="S247" s="311" t="s">
        <v>443</v>
      </c>
    </row>
    <row r="248" spans="1:1134" s="321" customFormat="1" ht="31.5" x14ac:dyDescent="0.25">
      <c r="A248" s="302" t="s">
        <v>560</v>
      </c>
      <c r="B248" s="295" t="s">
        <v>1159</v>
      </c>
      <c r="C248" s="301" t="s">
        <v>749</v>
      </c>
      <c r="D248" s="309">
        <v>486.73899999999981</v>
      </c>
      <c r="E248" s="309">
        <v>506.76400000000012</v>
      </c>
      <c r="F248" s="309">
        <v>416.08400000000029</v>
      </c>
      <c r="G248" s="309">
        <v>413.16880000000015</v>
      </c>
      <c r="H248" s="309">
        <v>419.27832600000033</v>
      </c>
      <c r="I248" s="309">
        <v>0</v>
      </c>
      <c r="J248" s="309">
        <v>400.66834543999994</v>
      </c>
      <c r="K248" s="309">
        <v>0</v>
      </c>
      <c r="L248" s="309">
        <v>413.49507925759985</v>
      </c>
      <c r="M248" s="309">
        <v>0</v>
      </c>
      <c r="N248" s="309">
        <v>425.83488242790395</v>
      </c>
      <c r="O248" s="309">
        <v>0</v>
      </c>
      <c r="P248" s="309">
        <v>438.74827772502044</v>
      </c>
      <c r="Q248" s="309">
        <v>0</v>
      </c>
      <c r="R248" s="342">
        <v>2098.0249108505245</v>
      </c>
      <c r="S248" s="311" t="s">
        <v>443</v>
      </c>
      <c r="T248" s="297"/>
      <c r="U248" s="297"/>
      <c r="V248" s="297"/>
      <c r="W248" s="297"/>
      <c r="X248" s="297"/>
      <c r="Y248" s="297"/>
      <c r="Z248" s="297"/>
      <c r="AA248" s="297"/>
      <c r="AB248" s="297"/>
      <c r="AC248" s="297"/>
      <c r="AD248" s="297"/>
      <c r="AE248" s="297"/>
      <c r="AF248" s="297"/>
      <c r="AG248" s="297"/>
      <c r="AH248" s="297"/>
      <c r="AI248" s="297"/>
      <c r="AJ248" s="297"/>
      <c r="AK248" s="297"/>
      <c r="AL248" s="297"/>
      <c r="AM248" s="297"/>
      <c r="AN248" s="297"/>
      <c r="AO248" s="297"/>
      <c r="AP248" s="297"/>
      <c r="AQ248" s="297"/>
      <c r="AR248" s="297"/>
      <c r="AS248" s="297"/>
      <c r="AT248" s="297"/>
      <c r="AU248" s="297"/>
      <c r="AV248" s="297"/>
      <c r="AW248" s="297"/>
      <c r="AX248" s="297"/>
      <c r="AY248" s="297"/>
      <c r="AZ248" s="297"/>
      <c r="BA248" s="297"/>
      <c r="BB248" s="297"/>
      <c r="BC248" s="297"/>
      <c r="BD248" s="297"/>
      <c r="BE248" s="297"/>
      <c r="BF248" s="297"/>
      <c r="BG248" s="297"/>
      <c r="BH248" s="297"/>
      <c r="BI248" s="297"/>
      <c r="BJ248" s="297"/>
      <c r="BK248" s="297"/>
      <c r="BL248" s="297"/>
      <c r="BM248" s="297"/>
      <c r="BN248" s="297"/>
      <c r="BO248" s="297"/>
      <c r="BP248" s="297"/>
      <c r="BQ248" s="297"/>
      <c r="BR248" s="297"/>
      <c r="BS248" s="297"/>
      <c r="BT248" s="297"/>
      <c r="BU248" s="297"/>
      <c r="BV248" s="297"/>
      <c r="BW248" s="297"/>
      <c r="BX248" s="297"/>
      <c r="BY248" s="297"/>
      <c r="BZ248" s="297"/>
      <c r="CA248" s="297"/>
      <c r="CB248" s="297"/>
      <c r="CC248" s="297"/>
      <c r="CD248" s="297"/>
      <c r="CE248" s="297"/>
      <c r="CF248" s="297"/>
      <c r="CG248" s="297"/>
      <c r="CH248" s="297"/>
      <c r="CI248" s="297"/>
      <c r="CJ248" s="297"/>
      <c r="CK248" s="297"/>
      <c r="CL248" s="297"/>
      <c r="CM248" s="297"/>
      <c r="CN248" s="297"/>
      <c r="CO248" s="297"/>
      <c r="CP248" s="297"/>
      <c r="CQ248" s="297"/>
      <c r="CR248" s="297"/>
      <c r="CS248" s="297"/>
      <c r="CT248" s="297"/>
      <c r="CU248" s="297"/>
      <c r="CV248" s="297"/>
      <c r="CW248" s="297"/>
      <c r="CX248" s="297"/>
      <c r="CY248" s="297"/>
      <c r="CZ248" s="297"/>
      <c r="DA248" s="297"/>
      <c r="DB248" s="297"/>
      <c r="DC248" s="297"/>
      <c r="DD248" s="297"/>
      <c r="DE248" s="297"/>
      <c r="DF248" s="297"/>
      <c r="DG248" s="297"/>
      <c r="DH248" s="297"/>
      <c r="DI248" s="297"/>
      <c r="DJ248" s="297"/>
      <c r="DK248" s="297"/>
      <c r="DL248" s="297"/>
      <c r="DM248" s="297"/>
      <c r="DN248" s="297"/>
      <c r="DO248" s="297"/>
      <c r="DP248" s="297"/>
      <c r="DQ248" s="297"/>
      <c r="DR248" s="297"/>
      <c r="DS248" s="297"/>
      <c r="DT248" s="297"/>
      <c r="DU248" s="297"/>
      <c r="DV248" s="297"/>
      <c r="DW248" s="297"/>
      <c r="DX248" s="297"/>
      <c r="DY248" s="297"/>
      <c r="DZ248" s="297"/>
      <c r="EA248" s="297"/>
      <c r="EB248" s="297"/>
      <c r="EC248" s="297"/>
      <c r="ED248" s="297"/>
      <c r="EE248" s="297"/>
      <c r="EF248" s="297"/>
      <c r="EG248" s="297"/>
      <c r="EH248" s="297"/>
      <c r="EI248" s="297"/>
      <c r="EJ248" s="297"/>
      <c r="EK248" s="297"/>
      <c r="EL248" s="297"/>
      <c r="EM248" s="297"/>
      <c r="EN248" s="297"/>
      <c r="EO248" s="297"/>
      <c r="EP248" s="297"/>
      <c r="EQ248" s="297"/>
      <c r="ER248" s="297"/>
      <c r="ES248" s="297"/>
      <c r="ET248" s="297"/>
      <c r="EU248" s="297"/>
      <c r="EV248" s="297"/>
      <c r="EW248" s="297"/>
      <c r="EX248" s="297"/>
      <c r="EY248" s="297"/>
      <c r="EZ248" s="297"/>
      <c r="FA248" s="297"/>
      <c r="FB248" s="297"/>
      <c r="FC248" s="297"/>
      <c r="FD248" s="297"/>
      <c r="FE248" s="297"/>
      <c r="FF248" s="297"/>
      <c r="FG248" s="297"/>
      <c r="FH248" s="297"/>
      <c r="FI248" s="297"/>
      <c r="FJ248" s="297"/>
      <c r="FK248" s="297"/>
      <c r="FL248" s="297"/>
      <c r="FM248" s="297"/>
      <c r="FN248" s="297"/>
      <c r="FO248" s="297"/>
      <c r="FP248" s="297"/>
      <c r="FQ248" s="297"/>
      <c r="FR248" s="297"/>
      <c r="FS248" s="297"/>
      <c r="FT248" s="297"/>
      <c r="FU248" s="297"/>
      <c r="FV248" s="297"/>
      <c r="FW248" s="297"/>
      <c r="FX248" s="297"/>
      <c r="FY248" s="297"/>
      <c r="FZ248" s="297"/>
      <c r="GA248" s="297"/>
      <c r="GB248" s="297"/>
      <c r="GC248" s="297"/>
      <c r="GD248" s="297"/>
      <c r="GE248" s="297"/>
      <c r="GF248" s="297"/>
      <c r="GG248" s="297"/>
      <c r="GH248" s="297"/>
      <c r="GI248" s="297"/>
      <c r="GJ248" s="297"/>
      <c r="GK248" s="297"/>
      <c r="GL248" s="297"/>
      <c r="GM248" s="297"/>
      <c r="GN248" s="297"/>
      <c r="GO248" s="297"/>
      <c r="GP248" s="297"/>
      <c r="GQ248" s="297"/>
      <c r="GR248" s="297"/>
      <c r="GS248" s="297"/>
      <c r="GT248" s="297"/>
      <c r="GU248" s="297"/>
      <c r="GV248" s="297"/>
      <c r="GW248" s="297"/>
      <c r="GX248" s="297"/>
      <c r="GY248" s="297"/>
      <c r="GZ248" s="297"/>
      <c r="HA248" s="297"/>
      <c r="HB248" s="297"/>
      <c r="HC248" s="297"/>
      <c r="HD248" s="297"/>
      <c r="HE248" s="297"/>
      <c r="HF248" s="297"/>
      <c r="HG248" s="297"/>
      <c r="HH248" s="297"/>
      <c r="HI248" s="297"/>
      <c r="HJ248" s="297"/>
      <c r="HK248" s="297"/>
      <c r="HL248" s="297"/>
      <c r="HM248" s="297"/>
      <c r="HN248" s="297"/>
      <c r="HO248" s="297"/>
      <c r="HP248" s="297"/>
      <c r="HQ248" s="297"/>
      <c r="HR248" s="297"/>
      <c r="HS248" s="297"/>
      <c r="HT248" s="297"/>
      <c r="HU248" s="297"/>
      <c r="HV248" s="297"/>
      <c r="HW248" s="297"/>
      <c r="HX248" s="297"/>
      <c r="HY248" s="297"/>
      <c r="HZ248" s="297"/>
      <c r="IA248" s="297"/>
      <c r="IB248" s="297"/>
      <c r="IC248" s="297"/>
      <c r="ID248" s="297"/>
      <c r="IE248" s="297"/>
      <c r="IF248" s="297"/>
      <c r="IG248" s="297"/>
      <c r="IH248" s="297"/>
      <c r="II248" s="297"/>
      <c r="IJ248" s="297"/>
      <c r="IK248" s="297"/>
      <c r="IL248" s="297"/>
      <c r="IM248" s="297"/>
      <c r="IN248" s="297"/>
      <c r="IO248" s="297"/>
      <c r="IP248" s="297"/>
      <c r="IQ248" s="297"/>
      <c r="IR248" s="297"/>
      <c r="IS248" s="297"/>
      <c r="IT248" s="297"/>
      <c r="IU248" s="297"/>
      <c r="IV248" s="297"/>
      <c r="IW248" s="297"/>
      <c r="IX248" s="297"/>
      <c r="IY248" s="297"/>
      <c r="IZ248" s="297"/>
      <c r="JA248" s="297"/>
      <c r="JB248" s="297"/>
      <c r="JC248" s="297"/>
      <c r="JD248" s="297"/>
      <c r="JE248" s="297"/>
      <c r="JF248" s="297"/>
      <c r="JG248" s="297"/>
      <c r="JH248" s="297"/>
      <c r="JI248" s="297"/>
      <c r="JJ248" s="297"/>
      <c r="JK248" s="297"/>
      <c r="JL248" s="297"/>
      <c r="JM248" s="297"/>
      <c r="JN248" s="297"/>
      <c r="JO248" s="297"/>
      <c r="JP248" s="297"/>
      <c r="JQ248" s="297"/>
      <c r="JR248" s="297"/>
      <c r="JS248" s="297"/>
      <c r="JT248" s="297"/>
      <c r="JU248" s="297"/>
      <c r="JV248" s="297"/>
      <c r="JW248" s="297"/>
      <c r="JX248" s="297"/>
      <c r="JY248" s="297"/>
      <c r="JZ248" s="297"/>
      <c r="KA248" s="297"/>
      <c r="KB248" s="297"/>
      <c r="KC248" s="297"/>
      <c r="KD248" s="297"/>
      <c r="KE248" s="297"/>
      <c r="KF248" s="297"/>
      <c r="KG248" s="297"/>
      <c r="KH248" s="297"/>
      <c r="KI248" s="297"/>
      <c r="KJ248" s="297"/>
      <c r="KK248" s="297"/>
      <c r="KL248" s="297"/>
      <c r="KM248" s="297"/>
      <c r="KN248" s="297"/>
      <c r="KO248" s="297"/>
      <c r="KP248" s="297"/>
      <c r="KQ248" s="297"/>
      <c r="KR248" s="297"/>
      <c r="KS248" s="297"/>
      <c r="KT248" s="297"/>
      <c r="KU248" s="297"/>
      <c r="KV248" s="297"/>
      <c r="KW248" s="297"/>
      <c r="KX248" s="297"/>
      <c r="KY248" s="297"/>
      <c r="KZ248" s="297"/>
      <c r="LA248" s="297"/>
      <c r="LB248" s="297"/>
      <c r="LC248" s="297"/>
      <c r="LD248" s="297"/>
      <c r="LE248" s="297"/>
      <c r="LF248" s="297"/>
      <c r="LG248" s="297"/>
      <c r="LH248" s="297"/>
      <c r="LI248" s="297"/>
      <c r="LJ248" s="297"/>
      <c r="LK248" s="297"/>
      <c r="LL248" s="297"/>
      <c r="LM248" s="297"/>
      <c r="LN248" s="297"/>
      <c r="LO248" s="297"/>
      <c r="LP248" s="297"/>
      <c r="LQ248" s="297"/>
      <c r="LR248" s="297"/>
      <c r="LS248" s="297"/>
      <c r="LT248" s="297"/>
      <c r="LU248" s="297"/>
      <c r="LV248" s="297"/>
      <c r="LW248" s="297"/>
      <c r="LX248" s="297"/>
      <c r="LY248" s="297"/>
      <c r="LZ248" s="297"/>
      <c r="MA248" s="297"/>
      <c r="MB248" s="297"/>
      <c r="MC248" s="297"/>
      <c r="MD248" s="297"/>
      <c r="ME248" s="297"/>
      <c r="MF248" s="297"/>
      <c r="MG248" s="297"/>
      <c r="MH248" s="297"/>
      <c r="MI248" s="297"/>
      <c r="MJ248" s="297"/>
      <c r="MK248" s="297"/>
      <c r="ML248" s="297"/>
      <c r="MM248" s="297"/>
      <c r="MN248" s="297"/>
      <c r="MO248" s="297"/>
      <c r="MP248" s="297"/>
      <c r="MQ248" s="297"/>
      <c r="MR248" s="297"/>
      <c r="MS248" s="297"/>
      <c r="MT248" s="297"/>
      <c r="MU248" s="297"/>
      <c r="MV248" s="297"/>
      <c r="MW248" s="297"/>
      <c r="MX248" s="297"/>
      <c r="MY248" s="297"/>
      <c r="MZ248" s="297"/>
      <c r="NA248" s="297"/>
      <c r="NB248" s="297"/>
      <c r="NC248" s="297"/>
      <c r="ND248" s="297"/>
      <c r="NE248" s="297"/>
      <c r="NF248" s="297"/>
      <c r="NG248" s="297"/>
      <c r="NH248" s="297"/>
      <c r="NI248" s="297"/>
      <c r="NJ248" s="297"/>
      <c r="NK248" s="297"/>
      <c r="NL248" s="297"/>
      <c r="NM248" s="297"/>
      <c r="NN248" s="297"/>
      <c r="NO248" s="297"/>
      <c r="NP248" s="297"/>
      <c r="NQ248" s="297"/>
      <c r="NR248" s="297"/>
      <c r="NS248" s="297"/>
      <c r="NT248" s="297"/>
      <c r="NU248" s="297"/>
      <c r="NV248" s="297"/>
      <c r="NW248" s="297"/>
      <c r="NX248" s="297"/>
      <c r="NY248" s="297"/>
      <c r="NZ248" s="297"/>
      <c r="OA248" s="297"/>
      <c r="OB248" s="297"/>
      <c r="OC248" s="297"/>
      <c r="OD248" s="297"/>
      <c r="OE248" s="297"/>
      <c r="OF248" s="297"/>
      <c r="OG248" s="297"/>
      <c r="OH248" s="297"/>
      <c r="OI248" s="297"/>
      <c r="OJ248" s="297"/>
      <c r="OK248" s="297"/>
      <c r="OL248" s="297"/>
      <c r="OM248" s="297"/>
      <c r="ON248" s="297"/>
      <c r="OO248" s="297"/>
      <c r="OP248" s="297"/>
      <c r="OQ248" s="297"/>
      <c r="OR248" s="297"/>
      <c r="OS248" s="297"/>
      <c r="OT248" s="297"/>
      <c r="OU248" s="297"/>
      <c r="OV248" s="297"/>
      <c r="OW248" s="297"/>
      <c r="OX248" s="297"/>
      <c r="OY248" s="297"/>
      <c r="OZ248" s="297"/>
      <c r="PA248" s="297"/>
      <c r="PB248" s="297"/>
      <c r="PC248" s="297"/>
      <c r="PD248" s="297"/>
      <c r="PE248" s="297"/>
      <c r="PF248" s="297"/>
      <c r="PG248" s="297"/>
      <c r="PH248" s="297"/>
      <c r="PI248" s="297"/>
      <c r="PJ248" s="297"/>
      <c r="PK248" s="297"/>
      <c r="PL248" s="297"/>
      <c r="PM248" s="297"/>
      <c r="PN248" s="297"/>
      <c r="PO248" s="297"/>
      <c r="PP248" s="297"/>
      <c r="PQ248" s="297"/>
      <c r="PR248" s="297"/>
      <c r="PS248" s="297"/>
      <c r="PT248" s="297"/>
      <c r="PU248" s="297"/>
      <c r="PV248" s="297"/>
      <c r="PW248" s="297"/>
      <c r="PX248" s="297"/>
      <c r="PY248" s="297"/>
      <c r="PZ248" s="297"/>
      <c r="QA248" s="297"/>
      <c r="QB248" s="297"/>
      <c r="QC248" s="297"/>
      <c r="QD248" s="297"/>
      <c r="QE248" s="297"/>
      <c r="QF248" s="297"/>
      <c r="QG248" s="297"/>
      <c r="QH248" s="297"/>
      <c r="QI248" s="297"/>
      <c r="QJ248" s="297"/>
      <c r="QK248" s="297"/>
      <c r="QL248" s="297"/>
      <c r="QM248" s="297"/>
      <c r="QN248" s="297"/>
      <c r="QO248" s="297"/>
      <c r="QP248" s="297"/>
      <c r="QQ248" s="297"/>
      <c r="QR248" s="297"/>
      <c r="QS248" s="297"/>
      <c r="QT248" s="297"/>
      <c r="QU248" s="297"/>
      <c r="QV248" s="297"/>
      <c r="QW248" s="297"/>
      <c r="QX248" s="297"/>
      <c r="QY248" s="297"/>
      <c r="QZ248" s="297"/>
      <c r="RA248" s="297"/>
      <c r="RB248" s="297"/>
      <c r="RC248" s="297"/>
      <c r="RD248" s="297"/>
      <c r="RE248" s="297"/>
      <c r="RF248" s="297"/>
      <c r="RG248" s="297"/>
      <c r="RH248" s="297"/>
      <c r="RI248" s="297"/>
      <c r="RJ248" s="297"/>
      <c r="RK248" s="297"/>
      <c r="RL248" s="297"/>
      <c r="RM248" s="297"/>
      <c r="RN248" s="297"/>
      <c r="RO248" s="297"/>
      <c r="RP248" s="297"/>
      <c r="RQ248" s="297"/>
      <c r="RR248" s="297"/>
      <c r="RS248" s="297"/>
      <c r="RT248" s="297"/>
      <c r="RU248" s="297"/>
      <c r="RV248" s="297"/>
      <c r="RW248" s="297"/>
      <c r="RX248" s="297"/>
      <c r="RY248" s="297"/>
      <c r="RZ248" s="297"/>
      <c r="SA248" s="297"/>
      <c r="SB248" s="297"/>
      <c r="SC248" s="297"/>
      <c r="SD248" s="297"/>
      <c r="SE248" s="297"/>
      <c r="SF248" s="297"/>
      <c r="SG248" s="297"/>
      <c r="SH248" s="297"/>
      <c r="SI248" s="297"/>
      <c r="SJ248" s="297"/>
      <c r="SK248" s="297"/>
      <c r="SL248" s="297"/>
      <c r="SM248" s="297"/>
      <c r="SN248" s="297"/>
      <c r="SO248" s="297"/>
      <c r="SP248" s="297"/>
      <c r="SQ248" s="297"/>
      <c r="SR248" s="297"/>
      <c r="SS248" s="297"/>
      <c r="ST248" s="297"/>
      <c r="SU248" s="297"/>
      <c r="SV248" s="297"/>
      <c r="SW248" s="297"/>
      <c r="SX248" s="297"/>
      <c r="SY248" s="297"/>
      <c r="SZ248" s="297"/>
      <c r="TA248" s="297"/>
      <c r="TB248" s="297"/>
      <c r="TC248" s="297"/>
      <c r="TD248" s="297"/>
      <c r="TE248" s="297"/>
      <c r="TF248" s="297"/>
      <c r="TG248" s="297"/>
      <c r="TH248" s="297"/>
      <c r="TI248" s="297"/>
      <c r="TJ248" s="297"/>
      <c r="TK248" s="297"/>
      <c r="TL248" s="297"/>
      <c r="TM248" s="297"/>
      <c r="TN248" s="297"/>
      <c r="TO248" s="297"/>
      <c r="TP248" s="297"/>
      <c r="TQ248" s="297"/>
      <c r="TR248" s="297"/>
      <c r="TS248" s="297"/>
      <c r="TT248" s="297"/>
      <c r="TU248" s="297"/>
      <c r="TV248" s="297"/>
      <c r="TW248" s="297"/>
      <c r="TX248" s="297"/>
      <c r="TY248" s="297"/>
      <c r="TZ248" s="297"/>
      <c r="UA248" s="297"/>
      <c r="UB248" s="297"/>
      <c r="UC248" s="297"/>
      <c r="UD248" s="297"/>
      <c r="UE248" s="297"/>
      <c r="UF248" s="297"/>
      <c r="UG248" s="297"/>
      <c r="UH248" s="297"/>
      <c r="UI248" s="297"/>
      <c r="UJ248" s="297"/>
      <c r="UK248" s="297"/>
      <c r="UL248" s="297"/>
      <c r="UM248" s="297"/>
      <c r="UN248" s="297"/>
      <c r="UO248" s="297"/>
      <c r="UP248" s="297"/>
      <c r="UQ248" s="297"/>
      <c r="UR248" s="297"/>
      <c r="US248" s="297"/>
      <c r="UT248" s="297"/>
      <c r="UU248" s="297"/>
      <c r="UV248" s="297"/>
      <c r="UW248" s="297"/>
      <c r="UX248" s="297"/>
      <c r="UY248" s="297"/>
      <c r="UZ248" s="297"/>
      <c r="VA248" s="297"/>
      <c r="VB248" s="297"/>
      <c r="VC248" s="297"/>
      <c r="VD248" s="297"/>
      <c r="VE248" s="297"/>
      <c r="VF248" s="297"/>
      <c r="VG248" s="297"/>
      <c r="VH248" s="297"/>
      <c r="VI248" s="297"/>
      <c r="VJ248" s="297"/>
      <c r="VK248" s="297"/>
      <c r="VL248" s="297"/>
      <c r="VM248" s="297"/>
      <c r="VN248" s="297"/>
      <c r="VO248" s="297"/>
      <c r="VP248" s="297"/>
      <c r="VQ248" s="297"/>
      <c r="VR248" s="297"/>
      <c r="VS248" s="297"/>
      <c r="VT248" s="297"/>
      <c r="VU248" s="297"/>
      <c r="VV248" s="297"/>
      <c r="VW248" s="297"/>
      <c r="VX248" s="297"/>
      <c r="VY248" s="297"/>
      <c r="VZ248" s="297"/>
      <c r="WA248" s="297"/>
      <c r="WB248" s="297"/>
      <c r="WC248" s="297"/>
      <c r="WD248" s="297"/>
      <c r="WE248" s="297"/>
      <c r="WF248" s="297"/>
      <c r="WG248" s="297"/>
      <c r="WH248" s="297"/>
      <c r="WI248" s="297"/>
      <c r="WJ248" s="297"/>
      <c r="WK248" s="297"/>
      <c r="WL248" s="297"/>
      <c r="WM248" s="297"/>
      <c r="WN248" s="297"/>
      <c r="WO248" s="297"/>
      <c r="WP248" s="297"/>
      <c r="WQ248" s="297"/>
      <c r="WR248" s="297"/>
      <c r="WS248" s="297"/>
      <c r="WT248" s="297"/>
      <c r="WU248" s="297"/>
      <c r="WV248" s="297"/>
      <c r="WW248" s="297"/>
      <c r="WX248" s="297"/>
      <c r="WY248" s="297"/>
      <c r="WZ248" s="297"/>
      <c r="XA248" s="297"/>
      <c r="XB248" s="297"/>
      <c r="XC248" s="297"/>
      <c r="XD248" s="297"/>
      <c r="XE248" s="297"/>
      <c r="XF248" s="297"/>
      <c r="XG248" s="297"/>
      <c r="XH248" s="297"/>
      <c r="XI248" s="297"/>
      <c r="XJ248" s="297"/>
      <c r="XK248" s="297"/>
      <c r="XL248" s="297"/>
      <c r="XM248" s="297"/>
      <c r="XN248" s="297"/>
      <c r="XO248" s="297"/>
      <c r="XP248" s="297"/>
      <c r="XQ248" s="297"/>
      <c r="XR248" s="297"/>
      <c r="XS248" s="297"/>
      <c r="XT248" s="297"/>
      <c r="XU248" s="297"/>
      <c r="XV248" s="297"/>
      <c r="XW248" s="297"/>
      <c r="XX248" s="297"/>
      <c r="XY248" s="297"/>
      <c r="XZ248" s="297"/>
      <c r="YA248" s="297"/>
      <c r="YB248" s="297"/>
      <c r="YC248" s="297"/>
      <c r="YD248" s="297"/>
      <c r="YE248" s="297"/>
      <c r="YF248" s="297"/>
      <c r="YG248" s="297"/>
      <c r="YH248" s="297"/>
      <c r="YI248" s="297"/>
      <c r="YJ248" s="297"/>
      <c r="YK248" s="297"/>
      <c r="YL248" s="297"/>
      <c r="YM248" s="297"/>
      <c r="YN248" s="297"/>
      <c r="YO248" s="297"/>
      <c r="YP248" s="297"/>
      <c r="YQ248" s="297"/>
      <c r="YR248" s="297"/>
      <c r="YS248" s="297"/>
      <c r="YT248" s="297"/>
      <c r="YU248" s="297"/>
      <c r="YV248" s="297"/>
      <c r="YW248" s="297"/>
      <c r="YX248" s="297"/>
      <c r="YY248" s="297"/>
      <c r="YZ248" s="297"/>
      <c r="ZA248" s="297"/>
      <c r="ZB248" s="297"/>
      <c r="ZC248" s="297"/>
      <c r="ZD248" s="297"/>
      <c r="ZE248" s="297"/>
      <c r="ZF248" s="297"/>
      <c r="ZG248" s="297"/>
      <c r="ZH248" s="297"/>
      <c r="ZI248" s="297"/>
      <c r="ZJ248" s="297"/>
      <c r="ZK248" s="297"/>
      <c r="ZL248" s="297"/>
      <c r="ZM248" s="297"/>
      <c r="ZN248" s="297"/>
      <c r="ZO248" s="297"/>
      <c r="ZP248" s="297"/>
      <c r="ZQ248" s="297"/>
      <c r="ZR248" s="297"/>
      <c r="ZS248" s="297"/>
      <c r="ZT248" s="297"/>
      <c r="ZU248" s="297"/>
      <c r="ZV248" s="297"/>
      <c r="ZW248" s="297"/>
      <c r="ZX248" s="297"/>
      <c r="ZY248" s="297"/>
      <c r="ZZ248" s="297"/>
      <c r="AAA248" s="297"/>
      <c r="AAB248" s="297"/>
      <c r="AAC248" s="297"/>
      <c r="AAD248" s="297"/>
      <c r="AAE248" s="297"/>
      <c r="AAF248" s="297"/>
      <c r="AAG248" s="297"/>
      <c r="AAH248" s="297"/>
      <c r="AAI248" s="297"/>
      <c r="AAJ248" s="297"/>
      <c r="AAK248" s="297"/>
      <c r="AAL248" s="297"/>
      <c r="AAM248" s="297"/>
      <c r="AAN248" s="297"/>
      <c r="AAO248" s="297"/>
      <c r="AAP248" s="297"/>
      <c r="AAQ248" s="297"/>
      <c r="AAR248" s="297"/>
      <c r="AAS248" s="297"/>
      <c r="AAT248" s="297"/>
      <c r="AAU248" s="297"/>
      <c r="AAV248" s="297"/>
      <c r="AAW248" s="297"/>
      <c r="AAX248" s="297"/>
      <c r="AAY248" s="297"/>
      <c r="AAZ248" s="297"/>
      <c r="ABA248" s="297"/>
      <c r="ABB248" s="297"/>
      <c r="ABC248" s="297"/>
      <c r="ABD248" s="297"/>
      <c r="ABE248" s="297"/>
      <c r="ABF248" s="297"/>
      <c r="ABG248" s="297"/>
      <c r="ABH248" s="297"/>
      <c r="ABI248" s="297"/>
      <c r="ABJ248" s="297"/>
      <c r="ABK248" s="297"/>
      <c r="ABL248" s="297"/>
      <c r="ABM248" s="297"/>
      <c r="ABN248" s="297"/>
      <c r="ABO248" s="297"/>
      <c r="ABP248" s="297"/>
      <c r="ABQ248" s="297"/>
      <c r="ABR248" s="297"/>
      <c r="ABS248" s="297"/>
      <c r="ABT248" s="297"/>
      <c r="ABU248" s="297"/>
      <c r="ABV248" s="297"/>
      <c r="ABW248" s="297"/>
      <c r="ABX248" s="297"/>
      <c r="ABY248" s="297"/>
      <c r="ABZ248" s="297"/>
      <c r="ACA248" s="297"/>
      <c r="ACB248" s="297"/>
      <c r="ACC248" s="297"/>
      <c r="ACD248" s="297"/>
      <c r="ACE248" s="297"/>
      <c r="ACF248" s="297"/>
      <c r="ACG248" s="297"/>
      <c r="ACH248" s="297"/>
      <c r="ACI248" s="297"/>
      <c r="ACJ248" s="297"/>
      <c r="ACK248" s="297"/>
      <c r="ACL248" s="297"/>
      <c r="ACM248" s="297"/>
      <c r="ACN248" s="297"/>
      <c r="ACO248" s="297"/>
      <c r="ACP248" s="297"/>
      <c r="ACQ248" s="297"/>
      <c r="ACR248" s="297"/>
      <c r="ACS248" s="297"/>
      <c r="ACT248" s="297"/>
      <c r="ACU248" s="297"/>
      <c r="ACV248" s="297"/>
      <c r="ACW248" s="297"/>
      <c r="ACX248" s="297"/>
      <c r="ACY248" s="297"/>
      <c r="ACZ248" s="297"/>
      <c r="ADA248" s="297"/>
      <c r="ADB248" s="297"/>
      <c r="ADC248" s="297"/>
      <c r="ADD248" s="297"/>
      <c r="ADE248" s="297"/>
      <c r="ADF248" s="297"/>
      <c r="ADG248" s="297"/>
      <c r="ADH248" s="297"/>
      <c r="ADI248" s="297"/>
      <c r="ADJ248" s="297"/>
      <c r="ADK248" s="297"/>
      <c r="ADL248" s="297"/>
      <c r="ADM248" s="297"/>
      <c r="ADN248" s="297"/>
      <c r="ADO248" s="297"/>
      <c r="ADP248" s="297"/>
      <c r="ADQ248" s="297"/>
      <c r="ADR248" s="297"/>
      <c r="ADS248" s="297"/>
      <c r="ADT248" s="297"/>
      <c r="ADU248" s="297"/>
      <c r="ADV248" s="297"/>
      <c r="ADW248" s="297"/>
      <c r="ADX248" s="297"/>
      <c r="ADY248" s="297"/>
      <c r="ADZ248" s="297"/>
      <c r="AEA248" s="297"/>
      <c r="AEB248" s="297"/>
      <c r="AEC248" s="297"/>
      <c r="AED248" s="297"/>
      <c r="AEE248" s="297"/>
      <c r="AEF248" s="297"/>
      <c r="AEG248" s="297"/>
      <c r="AEH248" s="297"/>
      <c r="AEI248" s="297"/>
      <c r="AEJ248" s="297"/>
      <c r="AEK248" s="297"/>
      <c r="AEL248" s="297"/>
      <c r="AEM248" s="297"/>
      <c r="AEN248" s="297"/>
      <c r="AEO248" s="297"/>
      <c r="AEP248" s="297"/>
      <c r="AEQ248" s="297"/>
      <c r="AER248" s="297"/>
      <c r="AES248" s="297"/>
      <c r="AET248" s="297"/>
      <c r="AEU248" s="297"/>
      <c r="AEV248" s="297"/>
      <c r="AEW248" s="297"/>
      <c r="AEX248" s="297"/>
      <c r="AEY248" s="297"/>
      <c r="AEZ248" s="297"/>
      <c r="AFA248" s="297"/>
      <c r="AFB248" s="297"/>
      <c r="AFC248" s="297"/>
      <c r="AFD248" s="297"/>
      <c r="AFE248" s="297"/>
      <c r="AFF248" s="297"/>
      <c r="AFG248" s="297"/>
      <c r="AFH248" s="297"/>
      <c r="AFI248" s="297"/>
      <c r="AFJ248" s="297"/>
      <c r="AFK248" s="297"/>
      <c r="AFL248" s="297"/>
      <c r="AFM248" s="297"/>
      <c r="AFN248" s="297"/>
      <c r="AFO248" s="297"/>
      <c r="AFP248" s="297"/>
      <c r="AFQ248" s="297"/>
      <c r="AFR248" s="297"/>
      <c r="AFS248" s="297"/>
      <c r="AFT248" s="297"/>
      <c r="AFU248" s="297"/>
      <c r="AFV248" s="297"/>
      <c r="AFW248" s="297"/>
      <c r="AFX248" s="297"/>
      <c r="AFY248" s="297"/>
      <c r="AFZ248" s="297"/>
      <c r="AGA248" s="297"/>
      <c r="AGB248" s="297"/>
      <c r="AGC248" s="297"/>
      <c r="AGD248" s="297"/>
      <c r="AGE248" s="297"/>
      <c r="AGF248" s="297"/>
      <c r="AGG248" s="297"/>
      <c r="AGH248" s="297"/>
      <c r="AGI248" s="297"/>
      <c r="AGJ248" s="297"/>
      <c r="AGK248" s="297"/>
      <c r="AGL248" s="297"/>
      <c r="AGM248" s="297"/>
      <c r="AGN248" s="297"/>
      <c r="AGO248" s="297"/>
      <c r="AGP248" s="297"/>
      <c r="AGQ248" s="297"/>
      <c r="AGR248" s="297"/>
      <c r="AGS248" s="297"/>
      <c r="AGT248" s="297"/>
      <c r="AGU248" s="297"/>
      <c r="AGV248" s="297"/>
      <c r="AGW248" s="297"/>
      <c r="AGX248" s="297"/>
      <c r="AGY248" s="297"/>
      <c r="AGZ248" s="297"/>
      <c r="AHA248" s="297"/>
      <c r="AHB248" s="297"/>
      <c r="AHC248" s="297"/>
      <c r="AHD248" s="297"/>
      <c r="AHE248" s="297"/>
      <c r="AHF248" s="297"/>
      <c r="AHG248" s="297"/>
      <c r="AHH248" s="297"/>
      <c r="AHI248" s="297"/>
      <c r="AHJ248" s="297"/>
      <c r="AHK248" s="297"/>
      <c r="AHL248" s="297"/>
      <c r="AHM248" s="297"/>
      <c r="AHN248" s="297"/>
      <c r="AHO248" s="297"/>
      <c r="AHP248" s="297"/>
      <c r="AHQ248" s="297"/>
      <c r="AHR248" s="297"/>
      <c r="AHS248" s="297"/>
      <c r="AHT248" s="297"/>
      <c r="AHU248" s="297"/>
      <c r="AHV248" s="297"/>
      <c r="AHW248" s="297"/>
      <c r="AHX248" s="297"/>
      <c r="AHY248" s="297"/>
      <c r="AHZ248" s="297"/>
      <c r="AIA248" s="297"/>
      <c r="AIB248" s="297"/>
      <c r="AIC248" s="297"/>
      <c r="AID248" s="297"/>
      <c r="AIE248" s="297"/>
      <c r="AIF248" s="297"/>
      <c r="AIG248" s="297"/>
      <c r="AIH248" s="297"/>
      <c r="AII248" s="297"/>
      <c r="AIJ248" s="297"/>
      <c r="AIK248" s="297"/>
      <c r="AIL248" s="297"/>
      <c r="AIM248" s="297"/>
      <c r="AIN248" s="297"/>
      <c r="AIO248" s="297"/>
      <c r="AIP248" s="297"/>
      <c r="AIQ248" s="297"/>
      <c r="AIR248" s="297"/>
      <c r="AIS248" s="297"/>
      <c r="AIT248" s="297"/>
      <c r="AIU248" s="297"/>
      <c r="AIV248" s="297"/>
      <c r="AIW248" s="297"/>
      <c r="AIX248" s="297"/>
      <c r="AIY248" s="297"/>
      <c r="AIZ248" s="297"/>
      <c r="AJA248" s="297"/>
      <c r="AJB248" s="297"/>
      <c r="AJC248" s="297"/>
      <c r="AJD248" s="297"/>
      <c r="AJE248" s="297"/>
      <c r="AJF248" s="297"/>
      <c r="AJG248" s="297"/>
      <c r="AJH248" s="297"/>
      <c r="AJI248" s="297"/>
      <c r="AJJ248" s="297"/>
      <c r="AJK248" s="297"/>
      <c r="AJL248" s="297"/>
      <c r="AJM248" s="297"/>
      <c r="AJN248" s="297"/>
      <c r="AJO248" s="297"/>
      <c r="AJP248" s="297"/>
      <c r="AJQ248" s="297"/>
      <c r="AJR248" s="297"/>
      <c r="AJS248" s="297"/>
      <c r="AJT248" s="297"/>
      <c r="AJU248" s="297"/>
      <c r="AJV248" s="297"/>
      <c r="AJW248" s="297"/>
      <c r="AJX248" s="297"/>
      <c r="AJY248" s="297"/>
      <c r="AJZ248" s="297"/>
      <c r="AKA248" s="297"/>
      <c r="AKB248" s="297"/>
      <c r="AKC248" s="297"/>
      <c r="AKD248" s="297"/>
      <c r="AKE248" s="297"/>
      <c r="AKF248" s="297"/>
      <c r="AKG248" s="297"/>
      <c r="AKH248" s="297"/>
      <c r="AKI248" s="297"/>
      <c r="AKJ248" s="297"/>
      <c r="AKK248" s="297"/>
      <c r="AKL248" s="297"/>
      <c r="AKM248" s="297"/>
      <c r="AKN248" s="297"/>
      <c r="AKO248" s="297"/>
      <c r="AKP248" s="297"/>
      <c r="AKQ248" s="297"/>
      <c r="AKR248" s="297"/>
      <c r="AKS248" s="297"/>
      <c r="AKT248" s="297"/>
      <c r="AKU248" s="297"/>
      <c r="AKV248" s="297"/>
      <c r="AKW248" s="297"/>
      <c r="AKX248" s="297"/>
      <c r="AKY248" s="297"/>
      <c r="AKZ248" s="297"/>
      <c r="ALA248" s="297"/>
      <c r="ALB248" s="297"/>
      <c r="ALC248" s="297"/>
      <c r="ALD248" s="297"/>
      <c r="ALE248" s="297"/>
      <c r="ALF248" s="297"/>
      <c r="ALG248" s="297"/>
      <c r="ALH248" s="297"/>
      <c r="ALI248" s="297"/>
      <c r="ALJ248" s="297"/>
      <c r="ALK248" s="297"/>
      <c r="ALL248" s="297"/>
      <c r="ALM248" s="297"/>
      <c r="ALN248" s="297"/>
      <c r="ALO248" s="297"/>
      <c r="ALP248" s="297"/>
      <c r="ALQ248" s="297"/>
      <c r="ALR248" s="297"/>
      <c r="ALS248" s="297"/>
      <c r="ALT248" s="297"/>
      <c r="ALU248" s="297"/>
      <c r="ALV248" s="297"/>
      <c r="ALW248" s="297"/>
      <c r="ALX248" s="297"/>
      <c r="ALY248" s="297"/>
      <c r="ALZ248" s="297"/>
      <c r="AMA248" s="297"/>
      <c r="AMB248" s="297"/>
      <c r="AMC248" s="297"/>
      <c r="AMD248" s="297"/>
      <c r="AME248" s="297"/>
      <c r="AMF248" s="297"/>
      <c r="AMG248" s="297"/>
      <c r="AMH248" s="297"/>
      <c r="AMI248" s="297"/>
      <c r="AMJ248" s="297"/>
      <c r="AMK248" s="297"/>
      <c r="AML248" s="297"/>
      <c r="AMM248" s="297"/>
      <c r="AMN248" s="297"/>
      <c r="AMO248" s="297"/>
      <c r="AMP248" s="297"/>
      <c r="AMQ248" s="297"/>
      <c r="AMR248" s="297"/>
      <c r="AMS248" s="297"/>
      <c r="AMT248" s="297"/>
      <c r="AMU248" s="297"/>
      <c r="AMV248" s="297"/>
      <c r="AMW248" s="297"/>
      <c r="AMX248" s="297"/>
      <c r="AMY248" s="297"/>
      <c r="AMZ248" s="297"/>
      <c r="ANA248" s="297"/>
      <c r="ANB248" s="297"/>
      <c r="ANC248" s="297"/>
      <c r="AND248" s="297"/>
      <c r="ANE248" s="297"/>
      <c r="ANF248" s="297"/>
      <c r="ANG248" s="297"/>
      <c r="ANH248" s="297"/>
      <c r="ANI248" s="297"/>
      <c r="ANJ248" s="297"/>
      <c r="ANK248" s="297"/>
      <c r="ANL248" s="297"/>
      <c r="ANM248" s="297"/>
      <c r="ANN248" s="297"/>
      <c r="ANO248" s="297"/>
      <c r="ANP248" s="297"/>
      <c r="ANQ248" s="297"/>
      <c r="ANR248" s="297"/>
      <c r="ANS248" s="297"/>
      <c r="ANT248" s="297"/>
      <c r="ANU248" s="297"/>
      <c r="ANV248" s="297"/>
      <c r="ANW248" s="297"/>
      <c r="ANX248" s="297"/>
      <c r="ANY248" s="297"/>
      <c r="ANZ248" s="297"/>
      <c r="AOA248" s="297"/>
      <c r="AOB248" s="297"/>
      <c r="AOC248" s="297"/>
      <c r="AOD248" s="297"/>
      <c r="AOE248" s="297"/>
      <c r="AOF248" s="297"/>
      <c r="AOG248" s="297"/>
      <c r="AOH248" s="297"/>
      <c r="AOI248" s="297"/>
      <c r="AOJ248" s="297"/>
      <c r="AOK248" s="297"/>
      <c r="AOL248" s="297"/>
      <c r="AOM248" s="297"/>
      <c r="AON248" s="297"/>
      <c r="AOO248" s="297"/>
      <c r="AOP248" s="297"/>
      <c r="AOQ248" s="297"/>
      <c r="AOR248" s="297"/>
      <c r="AOS248" s="297"/>
      <c r="AOT248" s="297"/>
      <c r="AOU248" s="297"/>
      <c r="AOV248" s="297"/>
      <c r="AOW248" s="297"/>
      <c r="AOX248" s="297"/>
      <c r="AOY248" s="297"/>
      <c r="AOZ248" s="297"/>
      <c r="APA248" s="297"/>
      <c r="APB248" s="297"/>
      <c r="APC248" s="297"/>
      <c r="APD248" s="297"/>
      <c r="APE248" s="297"/>
      <c r="APF248" s="297"/>
      <c r="APG248" s="297"/>
      <c r="APH248" s="297"/>
      <c r="API248" s="297"/>
      <c r="APJ248" s="297"/>
      <c r="APK248" s="297"/>
      <c r="APL248" s="297"/>
      <c r="APM248" s="297"/>
      <c r="APN248" s="297"/>
      <c r="APO248" s="297"/>
      <c r="APP248" s="297"/>
      <c r="APQ248" s="297"/>
      <c r="APR248" s="297"/>
      <c r="APS248" s="297"/>
      <c r="APT248" s="297"/>
      <c r="APU248" s="297"/>
      <c r="APV248" s="297"/>
      <c r="APW248" s="297"/>
      <c r="APX248" s="297"/>
      <c r="APY248" s="297"/>
      <c r="APZ248" s="297"/>
      <c r="AQA248" s="297"/>
      <c r="AQB248" s="297"/>
      <c r="AQC248" s="297"/>
      <c r="AQD248" s="297"/>
      <c r="AQE248" s="297"/>
      <c r="AQF248" s="297"/>
      <c r="AQG248" s="297"/>
      <c r="AQH248" s="297"/>
      <c r="AQI248" s="297"/>
      <c r="AQJ248" s="297"/>
      <c r="AQK248" s="297"/>
      <c r="AQL248" s="297"/>
      <c r="AQM248" s="297"/>
      <c r="AQN248" s="297"/>
      <c r="AQO248" s="297"/>
      <c r="AQP248" s="297"/>
    </row>
    <row r="249" spans="1:1134" s="321" customFormat="1" ht="31.5" x14ac:dyDescent="0.25">
      <c r="A249" s="302" t="s">
        <v>561</v>
      </c>
      <c r="B249" s="295" t="s">
        <v>1150</v>
      </c>
      <c r="C249" s="301" t="s">
        <v>749</v>
      </c>
      <c r="D249" s="309">
        <v>-354.79899999999998</v>
      </c>
      <c r="E249" s="309">
        <v>-480.00499999999994</v>
      </c>
      <c r="F249" s="309">
        <v>-463.03299999999996</v>
      </c>
      <c r="G249" s="309">
        <v>-399.6515</v>
      </c>
      <c r="H249" s="309">
        <v>-446.99707600000005</v>
      </c>
      <c r="I249" s="309">
        <v>0</v>
      </c>
      <c r="J249" s="309">
        <v>-455.86165199999994</v>
      </c>
      <c r="K249" s="309">
        <v>0</v>
      </c>
      <c r="L249" s="309">
        <v>-392.39172800000006</v>
      </c>
      <c r="M249" s="309">
        <v>0</v>
      </c>
      <c r="N249" s="309">
        <v>-462.31785400000001</v>
      </c>
      <c r="O249" s="309">
        <v>0</v>
      </c>
      <c r="P249" s="309">
        <v>-439.13773500000002</v>
      </c>
      <c r="Q249" s="309">
        <v>0</v>
      </c>
      <c r="R249" s="342">
        <v>-2196.7060449999999</v>
      </c>
      <c r="S249" s="311" t="s">
        <v>443</v>
      </c>
      <c r="T249" s="297"/>
      <c r="U249" s="297"/>
      <c r="V249" s="297"/>
      <c r="W249" s="297"/>
      <c r="X249" s="297"/>
      <c r="Y249" s="297"/>
      <c r="Z249" s="297"/>
      <c r="AA249" s="297"/>
      <c r="AB249" s="297"/>
      <c r="AC249" s="297"/>
      <c r="AD249" s="297"/>
      <c r="AE249" s="297"/>
      <c r="AF249" s="297"/>
      <c r="AG249" s="297"/>
      <c r="AH249" s="297"/>
      <c r="AI249" s="297"/>
      <c r="AJ249" s="297"/>
      <c r="AK249" s="297"/>
      <c r="AL249" s="297"/>
      <c r="AM249" s="297"/>
      <c r="AN249" s="297"/>
      <c r="AO249" s="297"/>
      <c r="AP249" s="297"/>
      <c r="AQ249" s="297"/>
      <c r="AR249" s="297"/>
      <c r="AS249" s="297"/>
      <c r="AT249" s="297"/>
      <c r="AU249" s="297"/>
      <c r="AV249" s="297"/>
      <c r="AW249" s="297"/>
      <c r="AX249" s="297"/>
      <c r="AY249" s="297"/>
      <c r="AZ249" s="297"/>
      <c r="BA249" s="297"/>
      <c r="BB249" s="297"/>
      <c r="BC249" s="297"/>
      <c r="BD249" s="297"/>
      <c r="BE249" s="297"/>
      <c r="BF249" s="297"/>
      <c r="BG249" s="297"/>
      <c r="BH249" s="297"/>
      <c r="BI249" s="297"/>
      <c r="BJ249" s="297"/>
      <c r="BK249" s="297"/>
      <c r="BL249" s="297"/>
      <c r="BM249" s="297"/>
      <c r="BN249" s="297"/>
      <c r="BO249" s="297"/>
      <c r="BP249" s="297"/>
      <c r="BQ249" s="297"/>
      <c r="BR249" s="297"/>
      <c r="BS249" s="297"/>
      <c r="BT249" s="297"/>
      <c r="BU249" s="297"/>
      <c r="BV249" s="297"/>
      <c r="BW249" s="297"/>
      <c r="BX249" s="297"/>
      <c r="BY249" s="297"/>
      <c r="BZ249" s="297"/>
      <c r="CA249" s="297"/>
      <c r="CB249" s="297"/>
      <c r="CC249" s="297"/>
      <c r="CD249" s="297"/>
      <c r="CE249" s="297"/>
      <c r="CF249" s="297"/>
      <c r="CG249" s="297"/>
      <c r="CH249" s="297"/>
      <c r="CI249" s="297"/>
      <c r="CJ249" s="297"/>
      <c r="CK249" s="297"/>
      <c r="CL249" s="297"/>
      <c r="CM249" s="297"/>
      <c r="CN249" s="297"/>
      <c r="CO249" s="297"/>
      <c r="CP249" s="297"/>
      <c r="CQ249" s="297"/>
      <c r="CR249" s="297"/>
      <c r="CS249" s="297"/>
      <c r="CT249" s="297"/>
      <c r="CU249" s="297"/>
      <c r="CV249" s="297"/>
      <c r="CW249" s="297"/>
      <c r="CX249" s="297"/>
      <c r="CY249" s="297"/>
      <c r="CZ249" s="297"/>
      <c r="DA249" s="297"/>
      <c r="DB249" s="297"/>
      <c r="DC249" s="297"/>
      <c r="DD249" s="297"/>
      <c r="DE249" s="297"/>
      <c r="DF249" s="297"/>
      <c r="DG249" s="297"/>
      <c r="DH249" s="297"/>
      <c r="DI249" s="297"/>
      <c r="DJ249" s="297"/>
      <c r="DK249" s="297"/>
      <c r="DL249" s="297"/>
      <c r="DM249" s="297"/>
      <c r="DN249" s="297"/>
      <c r="DO249" s="297"/>
      <c r="DP249" s="297"/>
      <c r="DQ249" s="297"/>
      <c r="DR249" s="297"/>
      <c r="DS249" s="297"/>
      <c r="DT249" s="297"/>
      <c r="DU249" s="297"/>
      <c r="DV249" s="297"/>
      <c r="DW249" s="297"/>
      <c r="DX249" s="297"/>
      <c r="DY249" s="297"/>
      <c r="DZ249" s="297"/>
      <c r="EA249" s="297"/>
      <c r="EB249" s="297"/>
      <c r="EC249" s="297"/>
      <c r="ED249" s="297"/>
      <c r="EE249" s="297"/>
      <c r="EF249" s="297"/>
      <c r="EG249" s="297"/>
      <c r="EH249" s="297"/>
      <c r="EI249" s="297"/>
      <c r="EJ249" s="297"/>
      <c r="EK249" s="297"/>
      <c r="EL249" s="297"/>
      <c r="EM249" s="297"/>
      <c r="EN249" s="297"/>
      <c r="EO249" s="297"/>
      <c r="EP249" s="297"/>
      <c r="EQ249" s="297"/>
      <c r="ER249" s="297"/>
      <c r="ES249" s="297"/>
      <c r="ET249" s="297"/>
      <c r="EU249" s="297"/>
      <c r="EV249" s="297"/>
      <c r="EW249" s="297"/>
      <c r="EX249" s="297"/>
      <c r="EY249" s="297"/>
      <c r="EZ249" s="297"/>
      <c r="FA249" s="297"/>
      <c r="FB249" s="297"/>
      <c r="FC249" s="297"/>
      <c r="FD249" s="297"/>
      <c r="FE249" s="297"/>
      <c r="FF249" s="297"/>
      <c r="FG249" s="297"/>
      <c r="FH249" s="297"/>
      <c r="FI249" s="297"/>
      <c r="FJ249" s="297"/>
      <c r="FK249" s="297"/>
      <c r="FL249" s="297"/>
      <c r="FM249" s="297"/>
      <c r="FN249" s="297"/>
      <c r="FO249" s="297"/>
      <c r="FP249" s="297"/>
      <c r="FQ249" s="297"/>
      <c r="FR249" s="297"/>
      <c r="FS249" s="297"/>
      <c r="FT249" s="297"/>
      <c r="FU249" s="297"/>
      <c r="FV249" s="297"/>
      <c r="FW249" s="297"/>
      <c r="FX249" s="297"/>
      <c r="FY249" s="297"/>
      <c r="FZ249" s="297"/>
      <c r="GA249" s="297"/>
      <c r="GB249" s="297"/>
      <c r="GC249" s="297"/>
      <c r="GD249" s="297"/>
      <c r="GE249" s="297"/>
      <c r="GF249" s="297"/>
      <c r="GG249" s="297"/>
      <c r="GH249" s="297"/>
      <c r="GI249" s="297"/>
      <c r="GJ249" s="297"/>
      <c r="GK249" s="297"/>
      <c r="GL249" s="297"/>
      <c r="GM249" s="297"/>
      <c r="GN249" s="297"/>
      <c r="GO249" s="297"/>
      <c r="GP249" s="297"/>
      <c r="GQ249" s="297"/>
      <c r="GR249" s="297"/>
      <c r="GS249" s="297"/>
      <c r="GT249" s="297"/>
      <c r="GU249" s="297"/>
      <c r="GV249" s="297"/>
      <c r="GW249" s="297"/>
      <c r="GX249" s="297"/>
      <c r="GY249" s="297"/>
      <c r="GZ249" s="297"/>
      <c r="HA249" s="297"/>
      <c r="HB249" s="297"/>
      <c r="HC249" s="297"/>
      <c r="HD249" s="297"/>
      <c r="HE249" s="297"/>
      <c r="HF249" s="297"/>
      <c r="HG249" s="297"/>
      <c r="HH249" s="297"/>
      <c r="HI249" s="297"/>
      <c r="HJ249" s="297"/>
      <c r="HK249" s="297"/>
      <c r="HL249" s="297"/>
      <c r="HM249" s="297"/>
      <c r="HN249" s="297"/>
      <c r="HO249" s="297"/>
      <c r="HP249" s="297"/>
      <c r="HQ249" s="297"/>
      <c r="HR249" s="297"/>
      <c r="HS249" s="297"/>
      <c r="HT249" s="297"/>
      <c r="HU249" s="297"/>
      <c r="HV249" s="297"/>
      <c r="HW249" s="297"/>
      <c r="HX249" s="297"/>
      <c r="HY249" s="297"/>
      <c r="HZ249" s="297"/>
      <c r="IA249" s="297"/>
      <c r="IB249" s="297"/>
      <c r="IC249" s="297"/>
      <c r="ID249" s="297"/>
      <c r="IE249" s="297"/>
      <c r="IF249" s="297"/>
      <c r="IG249" s="297"/>
      <c r="IH249" s="297"/>
      <c r="II249" s="297"/>
      <c r="IJ249" s="297"/>
      <c r="IK249" s="297"/>
      <c r="IL249" s="297"/>
      <c r="IM249" s="297"/>
      <c r="IN249" s="297"/>
      <c r="IO249" s="297"/>
      <c r="IP249" s="297"/>
      <c r="IQ249" s="297"/>
      <c r="IR249" s="297"/>
      <c r="IS249" s="297"/>
      <c r="IT249" s="297"/>
      <c r="IU249" s="297"/>
      <c r="IV249" s="297"/>
      <c r="IW249" s="297"/>
      <c r="IX249" s="297"/>
      <c r="IY249" s="297"/>
      <c r="IZ249" s="297"/>
      <c r="JA249" s="297"/>
      <c r="JB249" s="297"/>
      <c r="JC249" s="297"/>
      <c r="JD249" s="297"/>
      <c r="JE249" s="297"/>
      <c r="JF249" s="297"/>
      <c r="JG249" s="297"/>
      <c r="JH249" s="297"/>
      <c r="JI249" s="297"/>
      <c r="JJ249" s="297"/>
      <c r="JK249" s="297"/>
      <c r="JL249" s="297"/>
      <c r="JM249" s="297"/>
      <c r="JN249" s="297"/>
      <c r="JO249" s="297"/>
      <c r="JP249" s="297"/>
      <c r="JQ249" s="297"/>
      <c r="JR249" s="297"/>
      <c r="JS249" s="297"/>
      <c r="JT249" s="297"/>
      <c r="JU249" s="297"/>
      <c r="JV249" s="297"/>
      <c r="JW249" s="297"/>
      <c r="JX249" s="297"/>
      <c r="JY249" s="297"/>
      <c r="JZ249" s="297"/>
      <c r="KA249" s="297"/>
      <c r="KB249" s="297"/>
      <c r="KC249" s="297"/>
      <c r="KD249" s="297"/>
      <c r="KE249" s="297"/>
      <c r="KF249" s="297"/>
      <c r="KG249" s="297"/>
      <c r="KH249" s="297"/>
      <c r="KI249" s="297"/>
      <c r="KJ249" s="297"/>
      <c r="KK249" s="297"/>
      <c r="KL249" s="297"/>
      <c r="KM249" s="297"/>
      <c r="KN249" s="297"/>
      <c r="KO249" s="297"/>
      <c r="KP249" s="297"/>
      <c r="KQ249" s="297"/>
      <c r="KR249" s="297"/>
      <c r="KS249" s="297"/>
      <c r="KT249" s="297"/>
      <c r="KU249" s="297"/>
      <c r="KV249" s="297"/>
      <c r="KW249" s="297"/>
      <c r="KX249" s="297"/>
      <c r="KY249" s="297"/>
      <c r="KZ249" s="297"/>
      <c r="LA249" s="297"/>
      <c r="LB249" s="297"/>
      <c r="LC249" s="297"/>
      <c r="LD249" s="297"/>
      <c r="LE249" s="297"/>
      <c r="LF249" s="297"/>
      <c r="LG249" s="297"/>
      <c r="LH249" s="297"/>
      <c r="LI249" s="297"/>
      <c r="LJ249" s="297"/>
      <c r="LK249" s="297"/>
      <c r="LL249" s="297"/>
      <c r="LM249" s="297"/>
      <c r="LN249" s="297"/>
      <c r="LO249" s="297"/>
      <c r="LP249" s="297"/>
      <c r="LQ249" s="297"/>
      <c r="LR249" s="297"/>
      <c r="LS249" s="297"/>
      <c r="LT249" s="297"/>
      <c r="LU249" s="297"/>
      <c r="LV249" s="297"/>
      <c r="LW249" s="297"/>
      <c r="LX249" s="297"/>
      <c r="LY249" s="297"/>
      <c r="LZ249" s="297"/>
      <c r="MA249" s="297"/>
      <c r="MB249" s="297"/>
      <c r="MC249" s="297"/>
      <c r="MD249" s="297"/>
      <c r="ME249" s="297"/>
      <c r="MF249" s="297"/>
      <c r="MG249" s="297"/>
      <c r="MH249" s="297"/>
      <c r="MI249" s="297"/>
      <c r="MJ249" s="297"/>
      <c r="MK249" s="297"/>
      <c r="ML249" s="297"/>
      <c r="MM249" s="297"/>
      <c r="MN249" s="297"/>
      <c r="MO249" s="297"/>
      <c r="MP249" s="297"/>
      <c r="MQ249" s="297"/>
      <c r="MR249" s="297"/>
      <c r="MS249" s="297"/>
      <c r="MT249" s="297"/>
      <c r="MU249" s="297"/>
      <c r="MV249" s="297"/>
      <c r="MW249" s="297"/>
      <c r="MX249" s="297"/>
      <c r="MY249" s="297"/>
      <c r="MZ249" s="297"/>
      <c r="NA249" s="297"/>
      <c r="NB249" s="297"/>
      <c r="NC249" s="297"/>
      <c r="ND249" s="297"/>
      <c r="NE249" s="297"/>
      <c r="NF249" s="297"/>
      <c r="NG249" s="297"/>
      <c r="NH249" s="297"/>
      <c r="NI249" s="297"/>
      <c r="NJ249" s="297"/>
      <c r="NK249" s="297"/>
      <c r="NL249" s="297"/>
      <c r="NM249" s="297"/>
      <c r="NN249" s="297"/>
      <c r="NO249" s="297"/>
      <c r="NP249" s="297"/>
      <c r="NQ249" s="297"/>
      <c r="NR249" s="297"/>
      <c r="NS249" s="297"/>
      <c r="NT249" s="297"/>
      <c r="NU249" s="297"/>
      <c r="NV249" s="297"/>
      <c r="NW249" s="297"/>
      <c r="NX249" s="297"/>
      <c r="NY249" s="297"/>
      <c r="NZ249" s="297"/>
      <c r="OA249" s="297"/>
      <c r="OB249" s="297"/>
      <c r="OC249" s="297"/>
      <c r="OD249" s="297"/>
      <c r="OE249" s="297"/>
      <c r="OF249" s="297"/>
      <c r="OG249" s="297"/>
      <c r="OH249" s="297"/>
      <c r="OI249" s="297"/>
      <c r="OJ249" s="297"/>
      <c r="OK249" s="297"/>
      <c r="OL249" s="297"/>
      <c r="OM249" s="297"/>
      <c r="ON249" s="297"/>
      <c r="OO249" s="297"/>
      <c r="OP249" s="297"/>
      <c r="OQ249" s="297"/>
      <c r="OR249" s="297"/>
      <c r="OS249" s="297"/>
      <c r="OT249" s="297"/>
      <c r="OU249" s="297"/>
      <c r="OV249" s="297"/>
      <c r="OW249" s="297"/>
      <c r="OX249" s="297"/>
      <c r="OY249" s="297"/>
      <c r="OZ249" s="297"/>
      <c r="PA249" s="297"/>
      <c r="PB249" s="297"/>
      <c r="PC249" s="297"/>
      <c r="PD249" s="297"/>
      <c r="PE249" s="297"/>
      <c r="PF249" s="297"/>
      <c r="PG249" s="297"/>
      <c r="PH249" s="297"/>
      <c r="PI249" s="297"/>
      <c r="PJ249" s="297"/>
      <c r="PK249" s="297"/>
      <c r="PL249" s="297"/>
      <c r="PM249" s="297"/>
      <c r="PN249" s="297"/>
      <c r="PO249" s="297"/>
      <c r="PP249" s="297"/>
      <c r="PQ249" s="297"/>
      <c r="PR249" s="297"/>
      <c r="PS249" s="297"/>
      <c r="PT249" s="297"/>
      <c r="PU249" s="297"/>
      <c r="PV249" s="297"/>
      <c r="PW249" s="297"/>
      <c r="PX249" s="297"/>
      <c r="PY249" s="297"/>
      <c r="PZ249" s="297"/>
      <c r="QA249" s="297"/>
      <c r="QB249" s="297"/>
      <c r="QC249" s="297"/>
      <c r="QD249" s="297"/>
      <c r="QE249" s="297"/>
      <c r="QF249" s="297"/>
      <c r="QG249" s="297"/>
      <c r="QH249" s="297"/>
      <c r="QI249" s="297"/>
      <c r="QJ249" s="297"/>
      <c r="QK249" s="297"/>
      <c r="QL249" s="297"/>
      <c r="QM249" s="297"/>
      <c r="QN249" s="297"/>
      <c r="QO249" s="297"/>
      <c r="QP249" s="297"/>
      <c r="QQ249" s="297"/>
      <c r="QR249" s="297"/>
      <c r="QS249" s="297"/>
      <c r="QT249" s="297"/>
      <c r="QU249" s="297"/>
      <c r="QV249" s="297"/>
      <c r="QW249" s="297"/>
      <c r="QX249" s="297"/>
      <c r="QY249" s="297"/>
      <c r="QZ249" s="297"/>
      <c r="RA249" s="297"/>
      <c r="RB249" s="297"/>
      <c r="RC249" s="297"/>
      <c r="RD249" s="297"/>
      <c r="RE249" s="297"/>
      <c r="RF249" s="297"/>
      <c r="RG249" s="297"/>
      <c r="RH249" s="297"/>
      <c r="RI249" s="297"/>
      <c r="RJ249" s="297"/>
      <c r="RK249" s="297"/>
      <c r="RL249" s="297"/>
      <c r="RM249" s="297"/>
      <c r="RN249" s="297"/>
      <c r="RO249" s="297"/>
      <c r="RP249" s="297"/>
      <c r="RQ249" s="297"/>
      <c r="RR249" s="297"/>
      <c r="RS249" s="297"/>
      <c r="RT249" s="297"/>
      <c r="RU249" s="297"/>
      <c r="RV249" s="297"/>
      <c r="RW249" s="297"/>
      <c r="RX249" s="297"/>
      <c r="RY249" s="297"/>
      <c r="RZ249" s="297"/>
      <c r="SA249" s="297"/>
      <c r="SB249" s="297"/>
      <c r="SC249" s="297"/>
      <c r="SD249" s="297"/>
      <c r="SE249" s="297"/>
      <c r="SF249" s="297"/>
      <c r="SG249" s="297"/>
      <c r="SH249" s="297"/>
      <c r="SI249" s="297"/>
      <c r="SJ249" s="297"/>
      <c r="SK249" s="297"/>
      <c r="SL249" s="297"/>
      <c r="SM249" s="297"/>
      <c r="SN249" s="297"/>
      <c r="SO249" s="297"/>
      <c r="SP249" s="297"/>
      <c r="SQ249" s="297"/>
      <c r="SR249" s="297"/>
      <c r="SS249" s="297"/>
      <c r="ST249" s="297"/>
      <c r="SU249" s="297"/>
      <c r="SV249" s="297"/>
      <c r="SW249" s="297"/>
      <c r="SX249" s="297"/>
      <c r="SY249" s="297"/>
      <c r="SZ249" s="297"/>
      <c r="TA249" s="297"/>
      <c r="TB249" s="297"/>
      <c r="TC249" s="297"/>
      <c r="TD249" s="297"/>
      <c r="TE249" s="297"/>
      <c r="TF249" s="297"/>
      <c r="TG249" s="297"/>
      <c r="TH249" s="297"/>
      <c r="TI249" s="297"/>
      <c r="TJ249" s="297"/>
      <c r="TK249" s="297"/>
      <c r="TL249" s="297"/>
      <c r="TM249" s="297"/>
      <c r="TN249" s="297"/>
      <c r="TO249" s="297"/>
      <c r="TP249" s="297"/>
      <c r="TQ249" s="297"/>
      <c r="TR249" s="297"/>
      <c r="TS249" s="297"/>
      <c r="TT249" s="297"/>
      <c r="TU249" s="297"/>
      <c r="TV249" s="297"/>
      <c r="TW249" s="297"/>
      <c r="TX249" s="297"/>
      <c r="TY249" s="297"/>
      <c r="TZ249" s="297"/>
      <c r="UA249" s="297"/>
      <c r="UB249" s="297"/>
      <c r="UC249" s="297"/>
      <c r="UD249" s="297"/>
      <c r="UE249" s="297"/>
      <c r="UF249" s="297"/>
      <c r="UG249" s="297"/>
      <c r="UH249" s="297"/>
      <c r="UI249" s="297"/>
      <c r="UJ249" s="297"/>
      <c r="UK249" s="297"/>
      <c r="UL249" s="297"/>
      <c r="UM249" s="297"/>
      <c r="UN249" s="297"/>
      <c r="UO249" s="297"/>
      <c r="UP249" s="297"/>
      <c r="UQ249" s="297"/>
      <c r="UR249" s="297"/>
      <c r="US249" s="297"/>
      <c r="UT249" s="297"/>
      <c r="UU249" s="297"/>
      <c r="UV249" s="297"/>
      <c r="UW249" s="297"/>
      <c r="UX249" s="297"/>
      <c r="UY249" s="297"/>
      <c r="UZ249" s="297"/>
      <c r="VA249" s="297"/>
      <c r="VB249" s="297"/>
      <c r="VC249" s="297"/>
      <c r="VD249" s="297"/>
      <c r="VE249" s="297"/>
      <c r="VF249" s="297"/>
      <c r="VG249" s="297"/>
      <c r="VH249" s="297"/>
      <c r="VI249" s="297"/>
      <c r="VJ249" s="297"/>
      <c r="VK249" s="297"/>
      <c r="VL249" s="297"/>
      <c r="VM249" s="297"/>
      <c r="VN249" s="297"/>
      <c r="VO249" s="297"/>
      <c r="VP249" s="297"/>
      <c r="VQ249" s="297"/>
      <c r="VR249" s="297"/>
      <c r="VS249" s="297"/>
      <c r="VT249" s="297"/>
      <c r="VU249" s="297"/>
      <c r="VV249" s="297"/>
      <c r="VW249" s="297"/>
      <c r="VX249" s="297"/>
      <c r="VY249" s="297"/>
      <c r="VZ249" s="297"/>
      <c r="WA249" s="297"/>
      <c r="WB249" s="297"/>
      <c r="WC249" s="297"/>
      <c r="WD249" s="297"/>
      <c r="WE249" s="297"/>
      <c r="WF249" s="297"/>
      <c r="WG249" s="297"/>
      <c r="WH249" s="297"/>
      <c r="WI249" s="297"/>
      <c r="WJ249" s="297"/>
      <c r="WK249" s="297"/>
      <c r="WL249" s="297"/>
      <c r="WM249" s="297"/>
      <c r="WN249" s="297"/>
      <c r="WO249" s="297"/>
      <c r="WP249" s="297"/>
      <c r="WQ249" s="297"/>
      <c r="WR249" s="297"/>
      <c r="WS249" s="297"/>
      <c r="WT249" s="297"/>
      <c r="WU249" s="297"/>
      <c r="WV249" s="297"/>
      <c r="WW249" s="297"/>
      <c r="WX249" s="297"/>
      <c r="WY249" s="297"/>
      <c r="WZ249" s="297"/>
      <c r="XA249" s="297"/>
      <c r="XB249" s="297"/>
      <c r="XC249" s="297"/>
      <c r="XD249" s="297"/>
      <c r="XE249" s="297"/>
      <c r="XF249" s="297"/>
      <c r="XG249" s="297"/>
      <c r="XH249" s="297"/>
      <c r="XI249" s="297"/>
      <c r="XJ249" s="297"/>
      <c r="XK249" s="297"/>
      <c r="XL249" s="297"/>
      <c r="XM249" s="297"/>
      <c r="XN249" s="297"/>
      <c r="XO249" s="297"/>
      <c r="XP249" s="297"/>
      <c r="XQ249" s="297"/>
      <c r="XR249" s="297"/>
      <c r="XS249" s="297"/>
      <c r="XT249" s="297"/>
      <c r="XU249" s="297"/>
      <c r="XV249" s="297"/>
      <c r="XW249" s="297"/>
      <c r="XX249" s="297"/>
      <c r="XY249" s="297"/>
      <c r="XZ249" s="297"/>
      <c r="YA249" s="297"/>
      <c r="YB249" s="297"/>
      <c r="YC249" s="297"/>
      <c r="YD249" s="297"/>
      <c r="YE249" s="297"/>
      <c r="YF249" s="297"/>
      <c r="YG249" s="297"/>
      <c r="YH249" s="297"/>
      <c r="YI249" s="297"/>
      <c r="YJ249" s="297"/>
      <c r="YK249" s="297"/>
      <c r="YL249" s="297"/>
      <c r="YM249" s="297"/>
      <c r="YN249" s="297"/>
      <c r="YO249" s="297"/>
      <c r="YP249" s="297"/>
      <c r="YQ249" s="297"/>
      <c r="YR249" s="297"/>
      <c r="YS249" s="297"/>
      <c r="YT249" s="297"/>
      <c r="YU249" s="297"/>
      <c r="YV249" s="297"/>
      <c r="YW249" s="297"/>
      <c r="YX249" s="297"/>
      <c r="YY249" s="297"/>
      <c r="YZ249" s="297"/>
      <c r="ZA249" s="297"/>
      <c r="ZB249" s="297"/>
      <c r="ZC249" s="297"/>
      <c r="ZD249" s="297"/>
      <c r="ZE249" s="297"/>
      <c r="ZF249" s="297"/>
      <c r="ZG249" s="297"/>
      <c r="ZH249" s="297"/>
      <c r="ZI249" s="297"/>
      <c r="ZJ249" s="297"/>
      <c r="ZK249" s="297"/>
      <c r="ZL249" s="297"/>
      <c r="ZM249" s="297"/>
      <c r="ZN249" s="297"/>
      <c r="ZO249" s="297"/>
      <c r="ZP249" s="297"/>
      <c r="ZQ249" s="297"/>
      <c r="ZR249" s="297"/>
      <c r="ZS249" s="297"/>
      <c r="ZT249" s="297"/>
      <c r="ZU249" s="297"/>
      <c r="ZV249" s="297"/>
      <c r="ZW249" s="297"/>
      <c r="ZX249" s="297"/>
      <c r="ZY249" s="297"/>
      <c r="ZZ249" s="297"/>
      <c r="AAA249" s="297"/>
      <c r="AAB249" s="297"/>
      <c r="AAC249" s="297"/>
      <c r="AAD249" s="297"/>
      <c r="AAE249" s="297"/>
      <c r="AAF249" s="297"/>
      <c r="AAG249" s="297"/>
      <c r="AAH249" s="297"/>
      <c r="AAI249" s="297"/>
      <c r="AAJ249" s="297"/>
      <c r="AAK249" s="297"/>
      <c r="AAL249" s="297"/>
      <c r="AAM249" s="297"/>
      <c r="AAN249" s="297"/>
      <c r="AAO249" s="297"/>
      <c r="AAP249" s="297"/>
      <c r="AAQ249" s="297"/>
      <c r="AAR249" s="297"/>
      <c r="AAS249" s="297"/>
      <c r="AAT249" s="297"/>
      <c r="AAU249" s="297"/>
      <c r="AAV249" s="297"/>
      <c r="AAW249" s="297"/>
      <c r="AAX249" s="297"/>
      <c r="AAY249" s="297"/>
      <c r="AAZ249" s="297"/>
      <c r="ABA249" s="297"/>
      <c r="ABB249" s="297"/>
      <c r="ABC249" s="297"/>
      <c r="ABD249" s="297"/>
      <c r="ABE249" s="297"/>
      <c r="ABF249" s="297"/>
      <c r="ABG249" s="297"/>
      <c r="ABH249" s="297"/>
      <c r="ABI249" s="297"/>
      <c r="ABJ249" s="297"/>
      <c r="ABK249" s="297"/>
      <c r="ABL249" s="297"/>
      <c r="ABM249" s="297"/>
      <c r="ABN249" s="297"/>
      <c r="ABO249" s="297"/>
      <c r="ABP249" s="297"/>
      <c r="ABQ249" s="297"/>
      <c r="ABR249" s="297"/>
      <c r="ABS249" s="297"/>
      <c r="ABT249" s="297"/>
      <c r="ABU249" s="297"/>
      <c r="ABV249" s="297"/>
      <c r="ABW249" s="297"/>
      <c r="ABX249" s="297"/>
      <c r="ABY249" s="297"/>
      <c r="ABZ249" s="297"/>
      <c r="ACA249" s="297"/>
      <c r="ACB249" s="297"/>
      <c r="ACC249" s="297"/>
      <c r="ACD249" s="297"/>
      <c r="ACE249" s="297"/>
      <c r="ACF249" s="297"/>
      <c r="ACG249" s="297"/>
      <c r="ACH249" s="297"/>
      <c r="ACI249" s="297"/>
      <c r="ACJ249" s="297"/>
      <c r="ACK249" s="297"/>
      <c r="ACL249" s="297"/>
      <c r="ACM249" s="297"/>
      <c r="ACN249" s="297"/>
      <c r="ACO249" s="297"/>
      <c r="ACP249" s="297"/>
      <c r="ACQ249" s="297"/>
      <c r="ACR249" s="297"/>
      <c r="ACS249" s="297"/>
      <c r="ACT249" s="297"/>
      <c r="ACU249" s="297"/>
      <c r="ACV249" s="297"/>
      <c r="ACW249" s="297"/>
      <c r="ACX249" s="297"/>
      <c r="ACY249" s="297"/>
      <c r="ACZ249" s="297"/>
      <c r="ADA249" s="297"/>
      <c r="ADB249" s="297"/>
      <c r="ADC249" s="297"/>
      <c r="ADD249" s="297"/>
      <c r="ADE249" s="297"/>
      <c r="ADF249" s="297"/>
      <c r="ADG249" s="297"/>
      <c r="ADH249" s="297"/>
      <c r="ADI249" s="297"/>
      <c r="ADJ249" s="297"/>
      <c r="ADK249" s="297"/>
      <c r="ADL249" s="297"/>
      <c r="ADM249" s="297"/>
      <c r="ADN249" s="297"/>
      <c r="ADO249" s="297"/>
      <c r="ADP249" s="297"/>
      <c r="ADQ249" s="297"/>
      <c r="ADR249" s="297"/>
      <c r="ADS249" s="297"/>
      <c r="ADT249" s="297"/>
      <c r="ADU249" s="297"/>
      <c r="ADV249" s="297"/>
      <c r="ADW249" s="297"/>
      <c r="ADX249" s="297"/>
      <c r="ADY249" s="297"/>
      <c r="ADZ249" s="297"/>
      <c r="AEA249" s="297"/>
      <c r="AEB249" s="297"/>
      <c r="AEC249" s="297"/>
      <c r="AED249" s="297"/>
      <c r="AEE249" s="297"/>
      <c r="AEF249" s="297"/>
      <c r="AEG249" s="297"/>
      <c r="AEH249" s="297"/>
      <c r="AEI249" s="297"/>
      <c r="AEJ249" s="297"/>
      <c r="AEK249" s="297"/>
      <c r="AEL249" s="297"/>
      <c r="AEM249" s="297"/>
      <c r="AEN249" s="297"/>
      <c r="AEO249" s="297"/>
      <c r="AEP249" s="297"/>
      <c r="AEQ249" s="297"/>
      <c r="AER249" s="297"/>
      <c r="AES249" s="297"/>
      <c r="AET249" s="297"/>
      <c r="AEU249" s="297"/>
      <c r="AEV249" s="297"/>
      <c r="AEW249" s="297"/>
      <c r="AEX249" s="297"/>
      <c r="AEY249" s="297"/>
      <c r="AEZ249" s="297"/>
      <c r="AFA249" s="297"/>
      <c r="AFB249" s="297"/>
      <c r="AFC249" s="297"/>
      <c r="AFD249" s="297"/>
      <c r="AFE249" s="297"/>
      <c r="AFF249" s="297"/>
      <c r="AFG249" s="297"/>
      <c r="AFH249" s="297"/>
      <c r="AFI249" s="297"/>
      <c r="AFJ249" s="297"/>
      <c r="AFK249" s="297"/>
      <c r="AFL249" s="297"/>
      <c r="AFM249" s="297"/>
      <c r="AFN249" s="297"/>
      <c r="AFO249" s="297"/>
      <c r="AFP249" s="297"/>
      <c r="AFQ249" s="297"/>
      <c r="AFR249" s="297"/>
      <c r="AFS249" s="297"/>
      <c r="AFT249" s="297"/>
      <c r="AFU249" s="297"/>
      <c r="AFV249" s="297"/>
      <c r="AFW249" s="297"/>
      <c r="AFX249" s="297"/>
      <c r="AFY249" s="297"/>
      <c r="AFZ249" s="297"/>
      <c r="AGA249" s="297"/>
      <c r="AGB249" s="297"/>
      <c r="AGC249" s="297"/>
      <c r="AGD249" s="297"/>
      <c r="AGE249" s="297"/>
      <c r="AGF249" s="297"/>
      <c r="AGG249" s="297"/>
      <c r="AGH249" s="297"/>
      <c r="AGI249" s="297"/>
      <c r="AGJ249" s="297"/>
      <c r="AGK249" s="297"/>
      <c r="AGL249" s="297"/>
      <c r="AGM249" s="297"/>
      <c r="AGN249" s="297"/>
      <c r="AGO249" s="297"/>
      <c r="AGP249" s="297"/>
      <c r="AGQ249" s="297"/>
      <c r="AGR249" s="297"/>
      <c r="AGS249" s="297"/>
      <c r="AGT249" s="297"/>
      <c r="AGU249" s="297"/>
      <c r="AGV249" s="297"/>
      <c r="AGW249" s="297"/>
      <c r="AGX249" s="297"/>
      <c r="AGY249" s="297"/>
      <c r="AGZ249" s="297"/>
      <c r="AHA249" s="297"/>
      <c r="AHB249" s="297"/>
      <c r="AHC249" s="297"/>
      <c r="AHD249" s="297"/>
      <c r="AHE249" s="297"/>
      <c r="AHF249" s="297"/>
      <c r="AHG249" s="297"/>
      <c r="AHH249" s="297"/>
      <c r="AHI249" s="297"/>
      <c r="AHJ249" s="297"/>
      <c r="AHK249" s="297"/>
      <c r="AHL249" s="297"/>
      <c r="AHM249" s="297"/>
      <c r="AHN249" s="297"/>
      <c r="AHO249" s="297"/>
      <c r="AHP249" s="297"/>
      <c r="AHQ249" s="297"/>
      <c r="AHR249" s="297"/>
      <c r="AHS249" s="297"/>
      <c r="AHT249" s="297"/>
      <c r="AHU249" s="297"/>
      <c r="AHV249" s="297"/>
      <c r="AHW249" s="297"/>
      <c r="AHX249" s="297"/>
      <c r="AHY249" s="297"/>
      <c r="AHZ249" s="297"/>
      <c r="AIA249" s="297"/>
      <c r="AIB249" s="297"/>
      <c r="AIC249" s="297"/>
      <c r="AID249" s="297"/>
      <c r="AIE249" s="297"/>
      <c r="AIF249" s="297"/>
      <c r="AIG249" s="297"/>
      <c r="AIH249" s="297"/>
      <c r="AII249" s="297"/>
      <c r="AIJ249" s="297"/>
      <c r="AIK249" s="297"/>
      <c r="AIL249" s="297"/>
      <c r="AIM249" s="297"/>
      <c r="AIN249" s="297"/>
      <c r="AIO249" s="297"/>
      <c r="AIP249" s="297"/>
      <c r="AIQ249" s="297"/>
      <c r="AIR249" s="297"/>
      <c r="AIS249" s="297"/>
      <c r="AIT249" s="297"/>
      <c r="AIU249" s="297"/>
      <c r="AIV249" s="297"/>
      <c r="AIW249" s="297"/>
      <c r="AIX249" s="297"/>
      <c r="AIY249" s="297"/>
      <c r="AIZ249" s="297"/>
      <c r="AJA249" s="297"/>
      <c r="AJB249" s="297"/>
      <c r="AJC249" s="297"/>
      <c r="AJD249" s="297"/>
      <c r="AJE249" s="297"/>
      <c r="AJF249" s="297"/>
      <c r="AJG249" s="297"/>
      <c r="AJH249" s="297"/>
      <c r="AJI249" s="297"/>
      <c r="AJJ249" s="297"/>
      <c r="AJK249" s="297"/>
      <c r="AJL249" s="297"/>
      <c r="AJM249" s="297"/>
      <c r="AJN249" s="297"/>
      <c r="AJO249" s="297"/>
      <c r="AJP249" s="297"/>
      <c r="AJQ249" s="297"/>
      <c r="AJR249" s="297"/>
      <c r="AJS249" s="297"/>
      <c r="AJT249" s="297"/>
      <c r="AJU249" s="297"/>
      <c r="AJV249" s="297"/>
      <c r="AJW249" s="297"/>
      <c r="AJX249" s="297"/>
      <c r="AJY249" s="297"/>
      <c r="AJZ249" s="297"/>
      <c r="AKA249" s="297"/>
      <c r="AKB249" s="297"/>
      <c r="AKC249" s="297"/>
      <c r="AKD249" s="297"/>
      <c r="AKE249" s="297"/>
      <c r="AKF249" s="297"/>
      <c r="AKG249" s="297"/>
      <c r="AKH249" s="297"/>
      <c r="AKI249" s="297"/>
      <c r="AKJ249" s="297"/>
      <c r="AKK249" s="297"/>
      <c r="AKL249" s="297"/>
      <c r="AKM249" s="297"/>
      <c r="AKN249" s="297"/>
      <c r="AKO249" s="297"/>
      <c r="AKP249" s="297"/>
      <c r="AKQ249" s="297"/>
      <c r="AKR249" s="297"/>
      <c r="AKS249" s="297"/>
      <c r="AKT249" s="297"/>
      <c r="AKU249" s="297"/>
      <c r="AKV249" s="297"/>
      <c r="AKW249" s="297"/>
      <c r="AKX249" s="297"/>
      <c r="AKY249" s="297"/>
      <c r="AKZ249" s="297"/>
      <c r="ALA249" s="297"/>
      <c r="ALB249" s="297"/>
      <c r="ALC249" s="297"/>
      <c r="ALD249" s="297"/>
      <c r="ALE249" s="297"/>
      <c r="ALF249" s="297"/>
      <c r="ALG249" s="297"/>
      <c r="ALH249" s="297"/>
      <c r="ALI249" s="297"/>
      <c r="ALJ249" s="297"/>
      <c r="ALK249" s="297"/>
      <c r="ALL249" s="297"/>
      <c r="ALM249" s="297"/>
      <c r="ALN249" s="297"/>
      <c r="ALO249" s="297"/>
      <c r="ALP249" s="297"/>
      <c r="ALQ249" s="297"/>
      <c r="ALR249" s="297"/>
      <c r="ALS249" s="297"/>
      <c r="ALT249" s="297"/>
      <c r="ALU249" s="297"/>
      <c r="ALV249" s="297"/>
      <c r="ALW249" s="297"/>
      <c r="ALX249" s="297"/>
      <c r="ALY249" s="297"/>
      <c r="ALZ249" s="297"/>
      <c r="AMA249" s="297"/>
      <c r="AMB249" s="297"/>
      <c r="AMC249" s="297"/>
      <c r="AMD249" s="297"/>
      <c r="AME249" s="297"/>
      <c r="AMF249" s="297"/>
      <c r="AMG249" s="297"/>
      <c r="AMH249" s="297"/>
      <c r="AMI249" s="297"/>
      <c r="AMJ249" s="297"/>
      <c r="AMK249" s="297"/>
      <c r="AML249" s="297"/>
      <c r="AMM249" s="297"/>
      <c r="AMN249" s="297"/>
      <c r="AMO249" s="297"/>
      <c r="AMP249" s="297"/>
      <c r="AMQ249" s="297"/>
      <c r="AMR249" s="297"/>
      <c r="AMS249" s="297"/>
      <c r="AMT249" s="297"/>
      <c r="AMU249" s="297"/>
      <c r="AMV249" s="297"/>
      <c r="AMW249" s="297"/>
      <c r="AMX249" s="297"/>
      <c r="AMY249" s="297"/>
      <c r="AMZ249" s="297"/>
      <c r="ANA249" s="297"/>
      <c r="ANB249" s="297"/>
      <c r="ANC249" s="297"/>
      <c r="AND249" s="297"/>
      <c r="ANE249" s="297"/>
      <c r="ANF249" s="297"/>
      <c r="ANG249" s="297"/>
      <c r="ANH249" s="297"/>
      <c r="ANI249" s="297"/>
      <c r="ANJ249" s="297"/>
      <c r="ANK249" s="297"/>
      <c r="ANL249" s="297"/>
      <c r="ANM249" s="297"/>
      <c r="ANN249" s="297"/>
      <c r="ANO249" s="297"/>
      <c r="ANP249" s="297"/>
      <c r="ANQ249" s="297"/>
      <c r="ANR249" s="297"/>
      <c r="ANS249" s="297"/>
      <c r="ANT249" s="297"/>
      <c r="ANU249" s="297"/>
      <c r="ANV249" s="297"/>
      <c r="ANW249" s="297"/>
      <c r="ANX249" s="297"/>
      <c r="ANY249" s="297"/>
      <c r="ANZ249" s="297"/>
      <c r="AOA249" s="297"/>
      <c r="AOB249" s="297"/>
      <c r="AOC249" s="297"/>
      <c r="AOD249" s="297"/>
      <c r="AOE249" s="297"/>
      <c r="AOF249" s="297"/>
      <c r="AOG249" s="297"/>
      <c r="AOH249" s="297"/>
      <c r="AOI249" s="297"/>
      <c r="AOJ249" s="297"/>
      <c r="AOK249" s="297"/>
      <c r="AOL249" s="297"/>
      <c r="AOM249" s="297"/>
      <c r="AON249" s="297"/>
      <c r="AOO249" s="297"/>
      <c r="AOP249" s="297"/>
      <c r="AOQ249" s="297"/>
      <c r="AOR249" s="297"/>
      <c r="AOS249" s="297"/>
      <c r="AOT249" s="297"/>
      <c r="AOU249" s="297"/>
      <c r="AOV249" s="297"/>
      <c r="AOW249" s="297"/>
      <c r="AOX249" s="297"/>
      <c r="AOY249" s="297"/>
      <c r="AOZ249" s="297"/>
      <c r="APA249" s="297"/>
      <c r="APB249" s="297"/>
      <c r="APC249" s="297"/>
      <c r="APD249" s="297"/>
      <c r="APE249" s="297"/>
      <c r="APF249" s="297"/>
      <c r="APG249" s="297"/>
      <c r="APH249" s="297"/>
      <c r="API249" s="297"/>
      <c r="APJ249" s="297"/>
      <c r="APK249" s="297"/>
      <c r="APL249" s="297"/>
      <c r="APM249" s="297"/>
      <c r="APN249" s="297"/>
      <c r="APO249" s="297"/>
      <c r="APP249" s="297"/>
      <c r="APQ249" s="297"/>
      <c r="APR249" s="297"/>
      <c r="APS249" s="297"/>
      <c r="APT249" s="297"/>
      <c r="APU249" s="297"/>
      <c r="APV249" s="297"/>
      <c r="APW249" s="297"/>
      <c r="APX249" s="297"/>
      <c r="APY249" s="297"/>
      <c r="APZ249" s="297"/>
      <c r="AQA249" s="297"/>
      <c r="AQB249" s="297"/>
      <c r="AQC249" s="297"/>
      <c r="AQD249" s="297"/>
      <c r="AQE249" s="297"/>
      <c r="AQF249" s="297"/>
      <c r="AQG249" s="297"/>
      <c r="AQH249" s="297"/>
      <c r="AQI249" s="297"/>
      <c r="AQJ249" s="297"/>
      <c r="AQK249" s="297"/>
      <c r="AQL249" s="297"/>
      <c r="AQM249" s="297"/>
      <c r="AQN249" s="297"/>
      <c r="AQO249" s="297"/>
      <c r="AQP249" s="297"/>
    </row>
    <row r="250" spans="1:1134" s="297" customFormat="1" x14ac:dyDescent="0.25">
      <c r="A250" s="302" t="s">
        <v>666</v>
      </c>
      <c r="B250" s="285" t="s">
        <v>1069</v>
      </c>
      <c r="C250" s="301" t="s">
        <v>749</v>
      </c>
      <c r="D250" s="309" t="s">
        <v>443</v>
      </c>
      <c r="E250" s="311" t="s">
        <v>443</v>
      </c>
      <c r="F250" s="311" t="s">
        <v>443</v>
      </c>
      <c r="G250" s="311" t="s">
        <v>443</v>
      </c>
      <c r="H250" s="311" t="s">
        <v>443</v>
      </c>
      <c r="I250" s="311" t="s">
        <v>443</v>
      </c>
      <c r="J250" s="311" t="s">
        <v>443</v>
      </c>
      <c r="K250" s="311" t="s">
        <v>443</v>
      </c>
      <c r="L250" s="311" t="s">
        <v>443</v>
      </c>
      <c r="M250" s="311" t="s">
        <v>443</v>
      </c>
      <c r="N250" s="311" t="s">
        <v>443</v>
      </c>
      <c r="O250" s="311" t="s">
        <v>443</v>
      </c>
      <c r="P250" s="311" t="s">
        <v>443</v>
      </c>
      <c r="Q250" s="311" t="s">
        <v>443</v>
      </c>
      <c r="R250" s="342">
        <v>0</v>
      </c>
      <c r="S250" s="311" t="s">
        <v>443</v>
      </c>
    </row>
    <row r="251" spans="1:1134" s="297" customFormat="1" x14ac:dyDescent="0.25">
      <c r="A251" s="302" t="s">
        <v>667</v>
      </c>
      <c r="B251" s="285" t="s">
        <v>49</v>
      </c>
      <c r="C251" s="301" t="s">
        <v>749</v>
      </c>
      <c r="D251" s="309" t="s">
        <v>443</v>
      </c>
      <c r="E251" s="311" t="s">
        <v>443</v>
      </c>
      <c r="F251" s="311" t="s">
        <v>443</v>
      </c>
      <c r="G251" s="311" t="s">
        <v>443</v>
      </c>
      <c r="H251" s="311" t="s">
        <v>443</v>
      </c>
      <c r="I251" s="311" t="s">
        <v>443</v>
      </c>
      <c r="J251" s="311" t="s">
        <v>443</v>
      </c>
      <c r="K251" s="311" t="s">
        <v>443</v>
      </c>
      <c r="L251" s="311" t="s">
        <v>443</v>
      </c>
      <c r="M251" s="311" t="s">
        <v>443</v>
      </c>
      <c r="N251" s="311" t="s">
        <v>443</v>
      </c>
      <c r="O251" s="311" t="s">
        <v>443</v>
      </c>
      <c r="P251" s="311" t="s">
        <v>443</v>
      </c>
      <c r="Q251" s="311" t="s">
        <v>443</v>
      </c>
      <c r="R251" s="342">
        <v>0</v>
      </c>
      <c r="S251" s="311" t="s">
        <v>443</v>
      </c>
    </row>
    <row r="252" spans="1:1134" s="321" customFormat="1" ht="31.5" x14ac:dyDescent="0.25">
      <c r="A252" s="302" t="s">
        <v>562</v>
      </c>
      <c r="B252" s="295" t="s">
        <v>1151</v>
      </c>
      <c r="C252" s="301" t="s">
        <v>749</v>
      </c>
      <c r="D252" s="309">
        <v>23.262</v>
      </c>
      <c r="E252" s="309">
        <v>-42.856999999999999</v>
      </c>
      <c r="F252" s="309">
        <v>5.6469999999999985</v>
      </c>
      <c r="G252" s="309">
        <v>-0.10000000000000142</v>
      </c>
      <c r="H252" s="309">
        <v>4.1000000000000014</v>
      </c>
      <c r="I252" s="309">
        <v>0</v>
      </c>
      <c r="J252" s="309">
        <v>17.100000000000001</v>
      </c>
      <c r="K252" s="309">
        <v>0</v>
      </c>
      <c r="L252" s="309">
        <v>5</v>
      </c>
      <c r="M252" s="309">
        <v>0</v>
      </c>
      <c r="N252" s="309">
        <v>5</v>
      </c>
      <c r="O252" s="309">
        <v>0</v>
      </c>
      <c r="P252" s="309">
        <v>5</v>
      </c>
      <c r="Q252" s="309">
        <v>0</v>
      </c>
      <c r="R252" s="342">
        <v>36.200000000000003</v>
      </c>
      <c r="S252" s="311" t="s">
        <v>443</v>
      </c>
      <c r="T252" s="297"/>
      <c r="U252" s="297"/>
      <c r="V252" s="297"/>
      <c r="W252" s="297"/>
      <c r="X252" s="297"/>
      <c r="Y252" s="297"/>
      <c r="Z252" s="297"/>
      <c r="AA252" s="297"/>
      <c r="AB252" s="297"/>
      <c r="AC252" s="297"/>
      <c r="AD252" s="297"/>
      <c r="AE252" s="297"/>
      <c r="AF252" s="297"/>
      <c r="AG252" s="297"/>
      <c r="AH252" s="297"/>
      <c r="AI252" s="297"/>
      <c r="AJ252" s="297"/>
      <c r="AK252" s="297"/>
      <c r="AL252" s="297"/>
      <c r="AM252" s="297"/>
      <c r="AN252" s="297"/>
      <c r="AO252" s="297"/>
      <c r="AP252" s="297"/>
      <c r="AQ252" s="297"/>
      <c r="AR252" s="297"/>
      <c r="AS252" s="297"/>
      <c r="AT252" s="297"/>
      <c r="AU252" s="297"/>
      <c r="AV252" s="297"/>
      <c r="AW252" s="297"/>
      <c r="AX252" s="297"/>
      <c r="AY252" s="297"/>
      <c r="AZ252" s="297"/>
      <c r="BA252" s="297"/>
      <c r="BB252" s="297"/>
      <c r="BC252" s="297"/>
      <c r="BD252" s="297"/>
      <c r="BE252" s="297"/>
      <c r="BF252" s="297"/>
      <c r="BG252" s="297"/>
      <c r="BH252" s="297"/>
      <c r="BI252" s="297"/>
      <c r="BJ252" s="297"/>
      <c r="BK252" s="297"/>
      <c r="BL252" s="297"/>
      <c r="BM252" s="297"/>
      <c r="BN252" s="297"/>
      <c r="BO252" s="297"/>
      <c r="BP252" s="297"/>
      <c r="BQ252" s="297"/>
      <c r="BR252" s="297"/>
      <c r="BS252" s="297"/>
      <c r="BT252" s="297"/>
      <c r="BU252" s="297"/>
      <c r="BV252" s="297"/>
      <c r="BW252" s="297"/>
      <c r="BX252" s="297"/>
      <c r="BY252" s="297"/>
      <c r="BZ252" s="297"/>
      <c r="CA252" s="297"/>
      <c r="CB252" s="297"/>
      <c r="CC252" s="297"/>
      <c r="CD252" s="297"/>
      <c r="CE252" s="297"/>
      <c r="CF252" s="297"/>
      <c r="CG252" s="297"/>
      <c r="CH252" s="297"/>
      <c r="CI252" s="297"/>
      <c r="CJ252" s="297"/>
      <c r="CK252" s="297"/>
      <c r="CL252" s="297"/>
      <c r="CM252" s="297"/>
      <c r="CN252" s="297"/>
      <c r="CO252" s="297"/>
      <c r="CP252" s="297"/>
      <c r="CQ252" s="297"/>
      <c r="CR252" s="297"/>
      <c r="CS252" s="297"/>
      <c r="CT252" s="297"/>
      <c r="CU252" s="297"/>
      <c r="CV252" s="297"/>
      <c r="CW252" s="297"/>
      <c r="CX252" s="297"/>
      <c r="CY252" s="297"/>
      <c r="CZ252" s="297"/>
      <c r="DA252" s="297"/>
      <c r="DB252" s="297"/>
      <c r="DC252" s="297"/>
      <c r="DD252" s="297"/>
      <c r="DE252" s="297"/>
      <c r="DF252" s="297"/>
      <c r="DG252" s="297"/>
      <c r="DH252" s="297"/>
      <c r="DI252" s="297"/>
      <c r="DJ252" s="297"/>
      <c r="DK252" s="297"/>
      <c r="DL252" s="297"/>
      <c r="DM252" s="297"/>
      <c r="DN252" s="297"/>
      <c r="DO252" s="297"/>
      <c r="DP252" s="297"/>
      <c r="DQ252" s="297"/>
      <c r="DR252" s="297"/>
      <c r="DS252" s="297"/>
      <c r="DT252" s="297"/>
      <c r="DU252" s="297"/>
      <c r="DV252" s="297"/>
      <c r="DW252" s="297"/>
      <c r="DX252" s="297"/>
      <c r="DY252" s="297"/>
      <c r="DZ252" s="297"/>
      <c r="EA252" s="297"/>
      <c r="EB252" s="297"/>
      <c r="EC252" s="297"/>
      <c r="ED252" s="297"/>
      <c r="EE252" s="297"/>
      <c r="EF252" s="297"/>
      <c r="EG252" s="297"/>
      <c r="EH252" s="297"/>
      <c r="EI252" s="297"/>
      <c r="EJ252" s="297"/>
      <c r="EK252" s="297"/>
      <c r="EL252" s="297"/>
      <c r="EM252" s="297"/>
      <c r="EN252" s="297"/>
      <c r="EO252" s="297"/>
      <c r="EP252" s="297"/>
      <c r="EQ252" s="297"/>
      <c r="ER252" s="297"/>
      <c r="ES252" s="297"/>
      <c r="ET252" s="297"/>
      <c r="EU252" s="297"/>
      <c r="EV252" s="297"/>
      <c r="EW252" s="297"/>
      <c r="EX252" s="297"/>
      <c r="EY252" s="297"/>
      <c r="EZ252" s="297"/>
      <c r="FA252" s="297"/>
      <c r="FB252" s="297"/>
      <c r="FC252" s="297"/>
      <c r="FD252" s="297"/>
      <c r="FE252" s="297"/>
      <c r="FF252" s="297"/>
      <c r="FG252" s="297"/>
      <c r="FH252" s="297"/>
      <c r="FI252" s="297"/>
      <c r="FJ252" s="297"/>
      <c r="FK252" s="297"/>
      <c r="FL252" s="297"/>
      <c r="FM252" s="297"/>
      <c r="FN252" s="297"/>
      <c r="FO252" s="297"/>
      <c r="FP252" s="297"/>
      <c r="FQ252" s="297"/>
      <c r="FR252" s="297"/>
      <c r="FS252" s="297"/>
      <c r="FT252" s="297"/>
      <c r="FU252" s="297"/>
      <c r="FV252" s="297"/>
      <c r="FW252" s="297"/>
      <c r="FX252" s="297"/>
      <c r="FY252" s="297"/>
      <c r="FZ252" s="297"/>
      <c r="GA252" s="297"/>
      <c r="GB252" s="297"/>
      <c r="GC252" s="297"/>
      <c r="GD252" s="297"/>
      <c r="GE252" s="297"/>
      <c r="GF252" s="297"/>
      <c r="GG252" s="297"/>
      <c r="GH252" s="297"/>
      <c r="GI252" s="297"/>
      <c r="GJ252" s="297"/>
      <c r="GK252" s="297"/>
      <c r="GL252" s="297"/>
      <c r="GM252" s="297"/>
      <c r="GN252" s="297"/>
      <c r="GO252" s="297"/>
      <c r="GP252" s="297"/>
      <c r="GQ252" s="297"/>
      <c r="GR252" s="297"/>
      <c r="GS252" s="297"/>
      <c r="GT252" s="297"/>
      <c r="GU252" s="297"/>
      <c r="GV252" s="297"/>
      <c r="GW252" s="297"/>
      <c r="GX252" s="297"/>
      <c r="GY252" s="297"/>
      <c r="GZ252" s="297"/>
      <c r="HA252" s="297"/>
      <c r="HB252" s="297"/>
      <c r="HC252" s="297"/>
      <c r="HD252" s="297"/>
      <c r="HE252" s="297"/>
      <c r="HF252" s="297"/>
      <c r="HG252" s="297"/>
      <c r="HH252" s="297"/>
      <c r="HI252" s="297"/>
      <c r="HJ252" s="297"/>
      <c r="HK252" s="297"/>
      <c r="HL252" s="297"/>
      <c r="HM252" s="297"/>
      <c r="HN252" s="297"/>
      <c r="HO252" s="297"/>
      <c r="HP252" s="297"/>
      <c r="HQ252" s="297"/>
      <c r="HR252" s="297"/>
      <c r="HS252" s="297"/>
      <c r="HT252" s="297"/>
      <c r="HU252" s="297"/>
      <c r="HV252" s="297"/>
      <c r="HW252" s="297"/>
      <c r="HX252" s="297"/>
      <c r="HY252" s="297"/>
      <c r="HZ252" s="297"/>
      <c r="IA252" s="297"/>
      <c r="IB252" s="297"/>
      <c r="IC252" s="297"/>
      <c r="ID252" s="297"/>
      <c r="IE252" s="297"/>
      <c r="IF252" s="297"/>
      <c r="IG252" s="297"/>
      <c r="IH252" s="297"/>
      <c r="II252" s="297"/>
      <c r="IJ252" s="297"/>
      <c r="IK252" s="297"/>
      <c r="IL252" s="297"/>
      <c r="IM252" s="297"/>
      <c r="IN252" s="297"/>
      <c r="IO252" s="297"/>
      <c r="IP252" s="297"/>
      <c r="IQ252" s="297"/>
      <c r="IR252" s="297"/>
      <c r="IS252" s="297"/>
      <c r="IT252" s="297"/>
      <c r="IU252" s="297"/>
      <c r="IV252" s="297"/>
      <c r="IW252" s="297"/>
      <c r="IX252" s="297"/>
      <c r="IY252" s="297"/>
      <c r="IZ252" s="297"/>
      <c r="JA252" s="297"/>
      <c r="JB252" s="297"/>
      <c r="JC252" s="297"/>
      <c r="JD252" s="297"/>
      <c r="JE252" s="297"/>
      <c r="JF252" s="297"/>
      <c r="JG252" s="297"/>
      <c r="JH252" s="297"/>
      <c r="JI252" s="297"/>
      <c r="JJ252" s="297"/>
      <c r="JK252" s="297"/>
      <c r="JL252" s="297"/>
      <c r="JM252" s="297"/>
      <c r="JN252" s="297"/>
      <c r="JO252" s="297"/>
      <c r="JP252" s="297"/>
      <c r="JQ252" s="297"/>
      <c r="JR252" s="297"/>
      <c r="JS252" s="297"/>
      <c r="JT252" s="297"/>
      <c r="JU252" s="297"/>
      <c r="JV252" s="297"/>
      <c r="JW252" s="297"/>
      <c r="JX252" s="297"/>
      <c r="JY252" s="297"/>
      <c r="JZ252" s="297"/>
      <c r="KA252" s="297"/>
      <c r="KB252" s="297"/>
      <c r="KC252" s="297"/>
      <c r="KD252" s="297"/>
      <c r="KE252" s="297"/>
      <c r="KF252" s="297"/>
      <c r="KG252" s="297"/>
      <c r="KH252" s="297"/>
      <c r="KI252" s="297"/>
      <c r="KJ252" s="297"/>
      <c r="KK252" s="297"/>
      <c r="KL252" s="297"/>
      <c r="KM252" s="297"/>
      <c r="KN252" s="297"/>
      <c r="KO252" s="297"/>
      <c r="KP252" s="297"/>
      <c r="KQ252" s="297"/>
      <c r="KR252" s="297"/>
      <c r="KS252" s="297"/>
      <c r="KT252" s="297"/>
      <c r="KU252" s="297"/>
      <c r="KV252" s="297"/>
      <c r="KW252" s="297"/>
      <c r="KX252" s="297"/>
      <c r="KY252" s="297"/>
      <c r="KZ252" s="297"/>
      <c r="LA252" s="297"/>
      <c r="LB252" s="297"/>
      <c r="LC252" s="297"/>
      <c r="LD252" s="297"/>
      <c r="LE252" s="297"/>
      <c r="LF252" s="297"/>
      <c r="LG252" s="297"/>
      <c r="LH252" s="297"/>
      <c r="LI252" s="297"/>
      <c r="LJ252" s="297"/>
      <c r="LK252" s="297"/>
      <c r="LL252" s="297"/>
      <c r="LM252" s="297"/>
      <c r="LN252" s="297"/>
      <c r="LO252" s="297"/>
      <c r="LP252" s="297"/>
      <c r="LQ252" s="297"/>
      <c r="LR252" s="297"/>
      <c r="LS252" s="297"/>
      <c r="LT252" s="297"/>
      <c r="LU252" s="297"/>
      <c r="LV252" s="297"/>
      <c r="LW252" s="297"/>
      <c r="LX252" s="297"/>
      <c r="LY252" s="297"/>
      <c r="LZ252" s="297"/>
      <c r="MA252" s="297"/>
      <c r="MB252" s="297"/>
      <c r="MC252" s="297"/>
      <c r="MD252" s="297"/>
      <c r="ME252" s="297"/>
      <c r="MF252" s="297"/>
      <c r="MG252" s="297"/>
      <c r="MH252" s="297"/>
      <c r="MI252" s="297"/>
      <c r="MJ252" s="297"/>
      <c r="MK252" s="297"/>
      <c r="ML252" s="297"/>
      <c r="MM252" s="297"/>
      <c r="MN252" s="297"/>
      <c r="MO252" s="297"/>
      <c r="MP252" s="297"/>
      <c r="MQ252" s="297"/>
      <c r="MR252" s="297"/>
      <c r="MS252" s="297"/>
      <c r="MT252" s="297"/>
      <c r="MU252" s="297"/>
      <c r="MV252" s="297"/>
      <c r="MW252" s="297"/>
      <c r="MX252" s="297"/>
      <c r="MY252" s="297"/>
      <c r="MZ252" s="297"/>
      <c r="NA252" s="297"/>
      <c r="NB252" s="297"/>
      <c r="NC252" s="297"/>
      <c r="ND252" s="297"/>
      <c r="NE252" s="297"/>
      <c r="NF252" s="297"/>
      <c r="NG252" s="297"/>
      <c r="NH252" s="297"/>
      <c r="NI252" s="297"/>
      <c r="NJ252" s="297"/>
      <c r="NK252" s="297"/>
      <c r="NL252" s="297"/>
      <c r="NM252" s="297"/>
      <c r="NN252" s="297"/>
      <c r="NO252" s="297"/>
      <c r="NP252" s="297"/>
      <c r="NQ252" s="297"/>
      <c r="NR252" s="297"/>
      <c r="NS252" s="297"/>
      <c r="NT252" s="297"/>
      <c r="NU252" s="297"/>
      <c r="NV252" s="297"/>
      <c r="NW252" s="297"/>
      <c r="NX252" s="297"/>
      <c r="NY252" s="297"/>
      <c r="NZ252" s="297"/>
      <c r="OA252" s="297"/>
      <c r="OB252" s="297"/>
      <c r="OC252" s="297"/>
      <c r="OD252" s="297"/>
      <c r="OE252" s="297"/>
      <c r="OF252" s="297"/>
      <c r="OG252" s="297"/>
      <c r="OH252" s="297"/>
      <c r="OI252" s="297"/>
      <c r="OJ252" s="297"/>
      <c r="OK252" s="297"/>
      <c r="OL252" s="297"/>
      <c r="OM252" s="297"/>
      <c r="ON252" s="297"/>
      <c r="OO252" s="297"/>
      <c r="OP252" s="297"/>
      <c r="OQ252" s="297"/>
      <c r="OR252" s="297"/>
      <c r="OS252" s="297"/>
      <c r="OT252" s="297"/>
      <c r="OU252" s="297"/>
      <c r="OV252" s="297"/>
      <c r="OW252" s="297"/>
      <c r="OX252" s="297"/>
      <c r="OY252" s="297"/>
      <c r="OZ252" s="297"/>
      <c r="PA252" s="297"/>
      <c r="PB252" s="297"/>
      <c r="PC252" s="297"/>
      <c r="PD252" s="297"/>
      <c r="PE252" s="297"/>
      <c r="PF252" s="297"/>
      <c r="PG252" s="297"/>
      <c r="PH252" s="297"/>
      <c r="PI252" s="297"/>
      <c r="PJ252" s="297"/>
      <c r="PK252" s="297"/>
      <c r="PL252" s="297"/>
      <c r="PM252" s="297"/>
      <c r="PN252" s="297"/>
      <c r="PO252" s="297"/>
      <c r="PP252" s="297"/>
      <c r="PQ252" s="297"/>
      <c r="PR252" s="297"/>
      <c r="PS252" s="297"/>
      <c r="PT252" s="297"/>
      <c r="PU252" s="297"/>
      <c r="PV252" s="297"/>
      <c r="PW252" s="297"/>
      <c r="PX252" s="297"/>
      <c r="PY252" s="297"/>
      <c r="PZ252" s="297"/>
      <c r="QA252" s="297"/>
      <c r="QB252" s="297"/>
      <c r="QC252" s="297"/>
      <c r="QD252" s="297"/>
      <c r="QE252" s="297"/>
      <c r="QF252" s="297"/>
      <c r="QG252" s="297"/>
      <c r="QH252" s="297"/>
      <c r="QI252" s="297"/>
      <c r="QJ252" s="297"/>
      <c r="QK252" s="297"/>
      <c r="QL252" s="297"/>
      <c r="QM252" s="297"/>
      <c r="QN252" s="297"/>
      <c r="QO252" s="297"/>
      <c r="QP252" s="297"/>
      <c r="QQ252" s="297"/>
      <c r="QR252" s="297"/>
      <c r="QS252" s="297"/>
      <c r="QT252" s="297"/>
      <c r="QU252" s="297"/>
      <c r="QV252" s="297"/>
      <c r="QW252" s="297"/>
      <c r="QX252" s="297"/>
      <c r="QY252" s="297"/>
      <c r="QZ252" s="297"/>
      <c r="RA252" s="297"/>
      <c r="RB252" s="297"/>
      <c r="RC252" s="297"/>
      <c r="RD252" s="297"/>
      <c r="RE252" s="297"/>
      <c r="RF252" s="297"/>
      <c r="RG252" s="297"/>
      <c r="RH252" s="297"/>
      <c r="RI252" s="297"/>
      <c r="RJ252" s="297"/>
      <c r="RK252" s="297"/>
      <c r="RL252" s="297"/>
      <c r="RM252" s="297"/>
      <c r="RN252" s="297"/>
      <c r="RO252" s="297"/>
      <c r="RP252" s="297"/>
      <c r="RQ252" s="297"/>
      <c r="RR252" s="297"/>
      <c r="RS252" s="297"/>
      <c r="RT252" s="297"/>
      <c r="RU252" s="297"/>
      <c r="RV252" s="297"/>
      <c r="RW252" s="297"/>
      <c r="RX252" s="297"/>
      <c r="RY252" s="297"/>
      <c r="RZ252" s="297"/>
      <c r="SA252" s="297"/>
      <c r="SB252" s="297"/>
      <c r="SC252" s="297"/>
      <c r="SD252" s="297"/>
      <c r="SE252" s="297"/>
      <c r="SF252" s="297"/>
      <c r="SG252" s="297"/>
      <c r="SH252" s="297"/>
      <c r="SI252" s="297"/>
      <c r="SJ252" s="297"/>
      <c r="SK252" s="297"/>
      <c r="SL252" s="297"/>
      <c r="SM252" s="297"/>
      <c r="SN252" s="297"/>
      <c r="SO252" s="297"/>
      <c r="SP252" s="297"/>
      <c r="SQ252" s="297"/>
      <c r="SR252" s="297"/>
      <c r="SS252" s="297"/>
      <c r="ST252" s="297"/>
      <c r="SU252" s="297"/>
      <c r="SV252" s="297"/>
      <c r="SW252" s="297"/>
      <c r="SX252" s="297"/>
      <c r="SY252" s="297"/>
      <c r="SZ252" s="297"/>
      <c r="TA252" s="297"/>
      <c r="TB252" s="297"/>
      <c r="TC252" s="297"/>
      <c r="TD252" s="297"/>
      <c r="TE252" s="297"/>
      <c r="TF252" s="297"/>
      <c r="TG252" s="297"/>
      <c r="TH252" s="297"/>
      <c r="TI252" s="297"/>
      <c r="TJ252" s="297"/>
      <c r="TK252" s="297"/>
      <c r="TL252" s="297"/>
      <c r="TM252" s="297"/>
      <c r="TN252" s="297"/>
      <c r="TO252" s="297"/>
      <c r="TP252" s="297"/>
      <c r="TQ252" s="297"/>
      <c r="TR252" s="297"/>
      <c r="TS252" s="297"/>
      <c r="TT252" s="297"/>
      <c r="TU252" s="297"/>
      <c r="TV252" s="297"/>
      <c r="TW252" s="297"/>
      <c r="TX252" s="297"/>
      <c r="TY252" s="297"/>
      <c r="TZ252" s="297"/>
      <c r="UA252" s="297"/>
      <c r="UB252" s="297"/>
      <c r="UC252" s="297"/>
      <c r="UD252" s="297"/>
      <c r="UE252" s="297"/>
      <c r="UF252" s="297"/>
      <c r="UG252" s="297"/>
      <c r="UH252" s="297"/>
      <c r="UI252" s="297"/>
      <c r="UJ252" s="297"/>
      <c r="UK252" s="297"/>
      <c r="UL252" s="297"/>
      <c r="UM252" s="297"/>
      <c r="UN252" s="297"/>
      <c r="UO252" s="297"/>
      <c r="UP252" s="297"/>
      <c r="UQ252" s="297"/>
      <c r="UR252" s="297"/>
      <c r="US252" s="297"/>
      <c r="UT252" s="297"/>
      <c r="UU252" s="297"/>
      <c r="UV252" s="297"/>
      <c r="UW252" s="297"/>
      <c r="UX252" s="297"/>
      <c r="UY252" s="297"/>
      <c r="UZ252" s="297"/>
      <c r="VA252" s="297"/>
      <c r="VB252" s="297"/>
      <c r="VC252" s="297"/>
      <c r="VD252" s="297"/>
      <c r="VE252" s="297"/>
      <c r="VF252" s="297"/>
      <c r="VG252" s="297"/>
      <c r="VH252" s="297"/>
      <c r="VI252" s="297"/>
      <c r="VJ252" s="297"/>
      <c r="VK252" s="297"/>
      <c r="VL252" s="297"/>
      <c r="VM252" s="297"/>
      <c r="VN252" s="297"/>
      <c r="VO252" s="297"/>
      <c r="VP252" s="297"/>
      <c r="VQ252" s="297"/>
      <c r="VR252" s="297"/>
      <c r="VS252" s="297"/>
      <c r="VT252" s="297"/>
      <c r="VU252" s="297"/>
      <c r="VV252" s="297"/>
      <c r="VW252" s="297"/>
      <c r="VX252" s="297"/>
      <c r="VY252" s="297"/>
      <c r="VZ252" s="297"/>
      <c r="WA252" s="297"/>
      <c r="WB252" s="297"/>
      <c r="WC252" s="297"/>
      <c r="WD252" s="297"/>
      <c r="WE252" s="297"/>
      <c r="WF252" s="297"/>
      <c r="WG252" s="297"/>
      <c r="WH252" s="297"/>
      <c r="WI252" s="297"/>
      <c r="WJ252" s="297"/>
      <c r="WK252" s="297"/>
      <c r="WL252" s="297"/>
      <c r="WM252" s="297"/>
      <c r="WN252" s="297"/>
      <c r="WO252" s="297"/>
      <c r="WP252" s="297"/>
      <c r="WQ252" s="297"/>
      <c r="WR252" s="297"/>
      <c r="WS252" s="297"/>
      <c r="WT252" s="297"/>
      <c r="WU252" s="297"/>
      <c r="WV252" s="297"/>
      <c r="WW252" s="297"/>
      <c r="WX252" s="297"/>
      <c r="WY252" s="297"/>
      <c r="WZ252" s="297"/>
      <c r="XA252" s="297"/>
      <c r="XB252" s="297"/>
      <c r="XC252" s="297"/>
      <c r="XD252" s="297"/>
      <c r="XE252" s="297"/>
      <c r="XF252" s="297"/>
      <c r="XG252" s="297"/>
      <c r="XH252" s="297"/>
      <c r="XI252" s="297"/>
      <c r="XJ252" s="297"/>
      <c r="XK252" s="297"/>
      <c r="XL252" s="297"/>
      <c r="XM252" s="297"/>
      <c r="XN252" s="297"/>
      <c r="XO252" s="297"/>
      <c r="XP252" s="297"/>
      <c r="XQ252" s="297"/>
      <c r="XR252" s="297"/>
      <c r="XS252" s="297"/>
      <c r="XT252" s="297"/>
      <c r="XU252" s="297"/>
      <c r="XV252" s="297"/>
      <c r="XW252" s="297"/>
      <c r="XX252" s="297"/>
      <c r="XY252" s="297"/>
      <c r="XZ252" s="297"/>
      <c r="YA252" s="297"/>
      <c r="YB252" s="297"/>
      <c r="YC252" s="297"/>
      <c r="YD252" s="297"/>
      <c r="YE252" s="297"/>
      <c r="YF252" s="297"/>
      <c r="YG252" s="297"/>
      <c r="YH252" s="297"/>
      <c r="YI252" s="297"/>
      <c r="YJ252" s="297"/>
      <c r="YK252" s="297"/>
      <c r="YL252" s="297"/>
      <c r="YM252" s="297"/>
      <c r="YN252" s="297"/>
      <c r="YO252" s="297"/>
      <c r="YP252" s="297"/>
      <c r="YQ252" s="297"/>
      <c r="YR252" s="297"/>
      <c r="YS252" s="297"/>
      <c r="YT252" s="297"/>
      <c r="YU252" s="297"/>
      <c r="YV252" s="297"/>
      <c r="YW252" s="297"/>
      <c r="YX252" s="297"/>
      <c r="YY252" s="297"/>
      <c r="YZ252" s="297"/>
      <c r="ZA252" s="297"/>
      <c r="ZB252" s="297"/>
      <c r="ZC252" s="297"/>
      <c r="ZD252" s="297"/>
      <c r="ZE252" s="297"/>
      <c r="ZF252" s="297"/>
      <c r="ZG252" s="297"/>
      <c r="ZH252" s="297"/>
      <c r="ZI252" s="297"/>
      <c r="ZJ252" s="297"/>
      <c r="ZK252" s="297"/>
      <c r="ZL252" s="297"/>
      <c r="ZM252" s="297"/>
      <c r="ZN252" s="297"/>
      <c r="ZO252" s="297"/>
      <c r="ZP252" s="297"/>
      <c r="ZQ252" s="297"/>
      <c r="ZR252" s="297"/>
      <c r="ZS252" s="297"/>
      <c r="ZT252" s="297"/>
      <c r="ZU252" s="297"/>
      <c r="ZV252" s="297"/>
      <c r="ZW252" s="297"/>
      <c r="ZX252" s="297"/>
      <c r="ZY252" s="297"/>
      <c r="ZZ252" s="297"/>
      <c r="AAA252" s="297"/>
      <c r="AAB252" s="297"/>
      <c r="AAC252" s="297"/>
      <c r="AAD252" s="297"/>
      <c r="AAE252" s="297"/>
      <c r="AAF252" s="297"/>
      <c r="AAG252" s="297"/>
      <c r="AAH252" s="297"/>
      <c r="AAI252" s="297"/>
      <c r="AAJ252" s="297"/>
      <c r="AAK252" s="297"/>
      <c r="AAL252" s="297"/>
      <c r="AAM252" s="297"/>
      <c r="AAN252" s="297"/>
      <c r="AAO252" s="297"/>
      <c r="AAP252" s="297"/>
      <c r="AAQ252" s="297"/>
      <c r="AAR252" s="297"/>
      <c r="AAS252" s="297"/>
      <c r="AAT252" s="297"/>
      <c r="AAU252" s="297"/>
      <c r="AAV252" s="297"/>
      <c r="AAW252" s="297"/>
      <c r="AAX252" s="297"/>
      <c r="AAY252" s="297"/>
      <c r="AAZ252" s="297"/>
      <c r="ABA252" s="297"/>
      <c r="ABB252" s="297"/>
      <c r="ABC252" s="297"/>
      <c r="ABD252" s="297"/>
      <c r="ABE252" s="297"/>
      <c r="ABF252" s="297"/>
      <c r="ABG252" s="297"/>
      <c r="ABH252" s="297"/>
      <c r="ABI252" s="297"/>
      <c r="ABJ252" s="297"/>
      <c r="ABK252" s="297"/>
      <c r="ABL252" s="297"/>
      <c r="ABM252" s="297"/>
      <c r="ABN252" s="297"/>
      <c r="ABO252" s="297"/>
      <c r="ABP252" s="297"/>
      <c r="ABQ252" s="297"/>
      <c r="ABR252" s="297"/>
      <c r="ABS252" s="297"/>
      <c r="ABT252" s="297"/>
      <c r="ABU252" s="297"/>
      <c r="ABV252" s="297"/>
      <c r="ABW252" s="297"/>
      <c r="ABX252" s="297"/>
      <c r="ABY252" s="297"/>
      <c r="ABZ252" s="297"/>
      <c r="ACA252" s="297"/>
      <c r="ACB252" s="297"/>
      <c r="ACC252" s="297"/>
      <c r="ACD252" s="297"/>
      <c r="ACE252" s="297"/>
      <c r="ACF252" s="297"/>
      <c r="ACG252" s="297"/>
      <c r="ACH252" s="297"/>
      <c r="ACI252" s="297"/>
      <c r="ACJ252" s="297"/>
      <c r="ACK252" s="297"/>
      <c r="ACL252" s="297"/>
      <c r="ACM252" s="297"/>
      <c r="ACN252" s="297"/>
      <c r="ACO252" s="297"/>
      <c r="ACP252" s="297"/>
      <c r="ACQ252" s="297"/>
      <c r="ACR252" s="297"/>
      <c r="ACS252" s="297"/>
      <c r="ACT252" s="297"/>
      <c r="ACU252" s="297"/>
      <c r="ACV252" s="297"/>
      <c r="ACW252" s="297"/>
      <c r="ACX252" s="297"/>
      <c r="ACY252" s="297"/>
      <c r="ACZ252" s="297"/>
      <c r="ADA252" s="297"/>
      <c r="ADB252" s="297"/>
      <c r="ADC252" s="297"/>
      <c r="ADD252" s="297"/>
      <c r="ADE252" s="297"/>
      <c r="ADF252" s="297"/>
      <c r="ADG252" s="297"/>
      <c r="ADH252" s="297"/>
      <c r="ADI252" s="297"/>
      <c r="ADJ252" s="297"/>
      <c r="ADK252" s="297"/>
      <c r="ADL252" s="297"/>
      <c r="ADM252" s="297"/>
      <c r="ADN252" s="297"/>
      <c r="ADO252" s="297"/>
      <c r="ADP252" s="297"/>
      <c r="ADQ252" s="297"/>
      <c r="ADR252" s="297"/>
      <c r="ADS252" s="297"/>
      <c r="ADT252" s="297"/>
      <c r="ADU252" s="297"/>
      <c r="ADV252" s="297"/>
      <c r="ADW252" s="297"/>
      <c r="ADX252" s="297"/>
      <c r="ADY252" s="297"/>
      <c r="ADZ252" s="297"/>
      <c r="AEA252" s="297"/>
      <c r="AEB252" s="297"/>
      <c r="AEC252" s="297"/>
      <c r="AED252" s="297"/>
      <c r="AEE252" s="297"/>
      <c r="AEF252" s="297"/>
      <c r="AEG252" s="297"/>
      <c r="AEH252" s="297"/>
      <c r="AEI252" s="297"/>
      <c r="AEJ252" s="297"/>
      <c r="AEK252" s="297"/>
      <c r="AEL252" s="297"/>
      <c r="AEM252" s="297"/>
      <c r="AEN252" s="297"/>
      <c r="AEO252" s="297"/>
      <c r="AEP252" s="297"/>
      <c r="AEQ252" s="297"/>
      <c r="AER252" s="297"/>
      <c r="AES252" s="297"/>
      <c r="AET252" s="297"/>
      <c r="AEU252" s="297"/>
      <c r="AEV252" s="297"/>
      <c r="AEW252" s="297"/>
      <c r="AEX252" s="297"/>
      <c r="AEY252" s="297"/>
      <c r="AEZ252" s="297"/>
      <c r="AFA252" s="297"/>
      <c r="AFB252" s="297"/>
      <c r="AFC252" s="297"/>
      <c r="AFD252" s="297"/>
      <c r="AFE252" s="297"/>
      <c r="AFF252" s="297"/>
      <c r="AFG252" s="297"/>
      <c r="AFH252" s="297"/>
      <c r="AFI252" s="297"/>
      <c r="AFJ252" s="297"/>
      <c r="AFK252" s="297"/>
      <c r="AFL252" s="297"/>
      <c r="AFM252" s="297"/>
      <c r="AFN252" s="297"/>
      <c r="AFO252" s="297"/>
      <c r="AFP252" s="297"/>
      <c r="AFQ252" s="297"/>
      <c r="AFR252" s="297"/>
      <c r="AFS252" s="297"/>
      <c r="AFT252" s="297"/>
      <c r="AFU252" s="297"/>
      <c r="AFV252" s="297"/>
      <c r="AFW252" s="297"/>
      <c r="AFX252" s="297"/>
      <c r="AFY252" s="297"/>
      <c r="AFZ252" s="297"/>
      <c r="AGA252" s="297"/>
      <c r="AGB252" s="297"/>
      <c r="AGC252" s="297"/>
      <c r="AGD252" s="297"/>
      <c r="AGE252" s="297"/>
      <c r="AGF252" s="297"/>
      <c r="AGG252" s="297"/>
      <c r="AGH252" s="297"/>
      <c r="AGI252" s="297"/>
      <c r="AGJ252" s="297"/>
      <c r="AGK252" s="297"/>
      <c r="AGL252" s="297"/>
      <c r="AGM252" s="297"/>
      <c r="AGN252" s="297"/>
      <c r="AGO252" s="297"/>
      <c r="AGP252" s="297"/>
      <c r="AGQ252" s="297"/>
      <c r="AGR252" s="297"/>
      <c r="AGS252" s="297"/>
      <c r="AGT252" s="297"/>
      <c r="AGU252" s="297"/>
      <c r="AGV252" s="297"/>
      <c r="AGW252" s="297"/>
      <c r="AGX252" s="297"/>
      <c r="AGY252" s="297"/>
      <c r="AGZ252" s="297"/>
      <c r="AHA252" s="297"/>
      <c r="AHB252" s="297"/>
      <c r="AHC252" s="297"/>
      <c r="AHD252" s="297"/>
      <c r="AHE252" s="297"/>
      <c r="AHF252" s="297"/>
      <c r="AHG252" s="297"/>
      <c r="AHH252" s="297"/>
      <c r="AHI252" s="297"/>
      <c r="AHJ252" s="297"/>
      <c r="AHK252" s="297"/>
      <c r="AHL252" s="297"/>
      <c r="AHM252" s="297"/>
      <c r="AHN252" s="297"/>
      <c r="AHO252" s="297"/>
      <c r="AHP252" s="297"/>
      <c r="AHQ252" s="297"/>
      <c r="AHR252" s="297"/>
      <c r="AHS252" s="297"/>
      <c r="AHT252" s="297"/>
      <c r="AHU252" s="297"/>
      <c r="AHV252" s="297"/>
      <c r="AHW252" s="297"/>
      <c r="AHX252" s="297"/>
      <c r="AHY252" s="297"/>
      <c r="AHZ252" s="297"/>
      <c r="AIA252" s="297"/>
      <c r="AIB252" s="297"/>
      <c r="AIC252" s="297"/>
      <c r="AID252" s="297"/>
      <c r="AIE252" s="297"/>
      <c r="AIF252" s="297"/>
      <c r="AIG252" s="297"/>
      <c r="AIH252" s="297"/>
      <c r="AII252" s="297"/>
      <c r="AIJ252" s="297"/>
      <c r="AIK252" s="297"/>
      <c r="AIL252" s="297"/>
      <c r="AIM252" s="297"/>
      <c r="AIN252" s="297"/>
      <c r="AIO252" s="297"/>
      <c r="AIP252" s="297"/>
      <c r="AIQ252" s="297"/>
      <c r="AIR252" s="297"/>
      <c r="AIS252" s="297"/>
      <c r="AIT252" s="297"/>
      <c r="AIU252" s="297"/>
      <c r="AIV252" s="297"/>
      <c r="AIW252" s="297"/>
      <c r="AIX252" s="297"/>
      <c r="AIY252" s="297"/>
      <c r="AIZ252" s="297"/>
      <c r="AJA252" s="297"/>
      <c r="AJB252" s="297"/>
      <c r="AJC252" s="297"/>
      <c r="AJD252" s="297"/>
      <c r="AJE252" s="297"/>
      <c r="AJF252" s="297"/>
      <c r="AJG252" s="297"/>
      <c r="AJH252" s="297"/>
      <c r="AJI252" s="297"/>
      <c r="AJJ252" s="297"/>
      <c r="AJK252" s="297"/>
      <c r="AJL252" s="297"/>
      <c r="AJM252" s="297"/>
      <c r="AJN252" s="297"/>
      <c r="AJO252" s="297"/>
      <c r="AJP252" s="297"/>
      <c r="AJQ252" s="297"/>
      <c r="AJR252" s="297"/>
      <c r="AJS252" s="297"/>
      <c r="AJT252" s="297"/>
      <c r="AJU252" s="297"/>
      <c r="AJV252" s="297"/>
      <c r="AJW252" s="297"/>
      <c r="AJX252" s="297"/>
      <c r="AJY252" s="297"/>
      <c r="AJZ252" s="297"/>
      <c r="AKA252" s="297"/>
      <c r="AKB252" s="297"/>
      <c r="AKC252" s="297"/>
      <c r="AKD252" s="297"/>
      <c r="AKE252" s="297"/>
      <c r="AKF252" s="297"/>
      <c r="AKG252" s="297"/>
      <c r="AKH252" s="297"/>
      <c r="AKI252" s="297"/>
      <c r="AKJ252" s="297"/>
      <c r="AKK252" s="297"/>
      <c r="AKL252" s="297"/>
      <c r="AKM252" s="297"/>
      <c r="AKN252" s="297"/>
      <c r="AKO252" s="297"/>
      <c r="AKP252" s="297"/>
      <c r="AKQ252" s="297"/>
      <c r="AKR252" s="297"/>
      <c r="AKS252" s="297"/>
      <c r="AKT252" s="297"/>
      <c r="AKU252" s="297"/>
      <c r="AKV252" s="297"/>
      <c r="AKW252" s="297"/>
      <c r="AKX252" s="297"/>
      <c r="AKY252" s="297"/>
      <c r="AKZ252" s="297"/>
      <c r="ALA252" s="297"/>
      <c r="ALB252" s="297"/>
      <c r="ALC252" s="297"/>
      <c r="ALD252" s="297"/>
      <c r="ALE252" s="297"/>
      <c r="ALF252" s="297"/>
      <c r="ALG252" s="297"/>
      <c r="ALH252" s="297"/>
      <c r="ALI252" s="297"/>
      <c r="ALJ252" s="297"/>
      <c r="ALK252" s="297"/>
      <c r="ALL252" s="297"/>
      <c r="ALM252" s="297"/>
      <c r="ALN252" s="297"/>
      <c r="ALO252" s="297"/>
      <c r="ALP252" s="297"/>
      <c r="ALQ252" s="297"/>
      <c r="ALR252" s="297"/>
      <c r="ALS252" s="297"/>
      <c r="ALT252" s="297"/>
      <c r="ALU252" s="297"/>
      <c r="ALV252" s="297"/>
      <c r="ALW252" s="297"/>
      <c r="ALX252" s="297"/>
      <c r="ALY252" s="297"/>
      <c r="ALZ252" s="297"/>
      <c r="AMA252" s="297"/>
      <c r="AMB252" s="297"/>
      <c r="AMC252" s="297"/>
      <c r="AMD252" s="297"/>
      <c r="AME252" s="297"/>
      <c r="AMF252" s="297"/>
      <c r="AMG252" s="297"/>
      <c r="AMH252" s="297"/>
      <c r="AMI252" s="297"/>
      <c r="AMJ252" s="297"/>
      <c r="AMK252" s="297"/>
      <c r="AML252" s="297"/>
      <c r="AMM252" s="297"/>
      <c r="AMN252" s="297"/>
      <c r="AMO252" s="297"/>
      <c r="AMP252" s="297"/>
      <c r="AMQ252" s="297"/>
      <c r="AMR252" s="297"/>
      <c r="AMS252" s="297"/>
      <c r="AMT252" s="297"/>
      <c r="AMU252" s="297"/>
      <c r="AMV252" s="297"/>
      <c r="AMW252" s="297"/>
      <c r="AMX252" s="297"/>
      <c r="AMY252" s="297"/>
      <c r="AMZ252" s="297"/>
      <c r="ANA252" s="297"/>
      <c r="ANB252" s="297"/>
      <c r="ANC252" s="297"/>
      <c r="AND252" s="297"/>
      <c r="ANE252" s="297"/>
      <c r="ANF252" s="297"/>
      <c r="ANG252" s="297"/>
      <c r="ANH252" s="297"/>
      <c r="ANI252" s="297"/>
      <c r="ANJ252" s="297"/>
      <c r="ANK252" s="297"/>
      <c r="ANL252" s="297"/>
      <c r="ANM252" s="297"/>
      <c r="ANN252" s="297"/>
      <c r="ANO252" s="297"/>
      <c r="ANP252" s="297"/>
      <c r="ANQ252" s="297"/>
      <c r="ANR252" s="297"/>
      <c r="ANS252" s="297"/>
      <c r="ANT252" s="297"/>
      <c r="ANU252" s="297"/>
      <c r="ANV252" s="297"/>
      <c r="ANW252" s="297"/>
      <c r="ANX252" s="297"/>
      <c r="ANY252" s="297"/>
      <c r="ANZ252" s="297"/>
      <c r="AOA252" s="297"/>
      <c r="AOB252" s="297"/>
      <c r="AOC252" s="297"/>
      <c r="AOD252" s="297"/>
      <c r="AOE252" s="297"/>
      <c r="AOF252" s="297"/>
      <c r="AOG252" s="297"/>
      <c r="AOH252" s="297"/>
      <c r="AOI252" s="297"/>
      <c r="AOJ252" s="297"/>
      <c r="AOK252" s="297"/>
      <c r="AOL252" s="297"/>
      <c r="AOM252" s="297"/>
      <c r="AON252" s="297"/>
      <c r="AOO252" s="297"/>
      <c r="AOP252" s="297"/>
      <c r="AOQ252" s="297"/>
      <c r="AOR252" s="297"/>
      <c r="AOS252" s="297"/>
      <c r="AOT252" s="297"/>
      <c r="AOU252" s="297"/>
      <c r="AOV252" s="297"/>
      <c r="AOW252" s="297"/>
      <c r="AOX252" s="297"/>
      <c r="AOY252" s="297"/>
      <c r="AOZ252" s="297"/>
      <c r="APA252" s="297"/>
      <c r="APB252" s="297"/>
      <c r="APC252" s="297"/>
      <c r="APD252" s="297"/>
      <c r="APE252" s="297"/>
      <c r="APF252" s="297"/>
      <c r="APG252" s="297"/>
      <c r="APH252" s="297"/>
      <c r="API252" s="297"/>
      <c r="APJ252" s="297"/>
      <c r="APK252" s="297"/>
      <c r="APL252" s="297"/>
      <c r="APM252" s="297"/>
      <c r="APN252" s="297"/>
      <c r="APO252" s="297"/>
      <c r="APP252" s="297"/>
      <c r="APQ252" s="297"/>
      <c r="APR252" s="297"/>
      <c r="APS252" s="297"/>
      <c r="APT252" s="297"/>
      <c r="APU252" s="297"/>
      <c r="APV252" s="297"/>
      <c r="APW252" s="297"/>
      <c r="APX252" s="297"/>
      <c r="APY252" s="297"/>
      <c r="APZ252" s="297"/>
      <c r="AQA252" s="297"/>
      <c r="AQB252" s="297"/>
      <c r="AQC252" s="297"/>
      <c r="AQD252" s="297"/>
      <c r="AQE252" s="297"/>
      <c r="AQF252" s="297"/>
      <c r="AQG252" s="297"/>
      <c r="AQH252" s="297"/>
      <c r="AQI252" s="297"/>
      <c r="AQJ252" s="297"/>
      <c r="AQK252" s="297"/>
      <c r="AQL252" s="297"/>
      <c r="AQM252" s="297"/>
      <c r="AQN252" s="297"/>
      <c r="AQO252" s="297"/>
      <c r="AQP252" s="297"/>
    </row>
    <row r="253" spans="1:1134" s="297" customFormat="1" x14ac:dyDescent="0.25">
      <c r="A253" s="302" t="s">
        <v>827</v>
      </c>
      <c r="B253" s="285" t="s">
        <v>863</v>
      </c>
      <c r="C253" s="301" t="s">
        <v>749</v>
      </c>
      <c r="D253" s="309" t="s">
        <v>443</v>
      </c>
      <c r="E253" s="311" t="s">
        <v>443</v>
      </c>
      <c r="F253" s="311" t="s">
        <v>443</v>
      </c>
      <c r="G253" s="311" t="s">
        <v>443</v>
      </c>
      <c r="H253" s="311" t="s">
        <v>443</v>
      </c>
      <c r="I253" s="311" t="s">
        <v>443</v>
      </c>
      <c r="J253" s="311" t="s">
        <v>443</v>
      </c>
      <c r="K253" s="311" t="s">
        <v>443</v>
      </c>
      <c r="L253" s="311" t="s">
        <v>443</v>
      </c>
      <c r="M253" s="311" t="s">
        <v>443</v>
      </c>
      <c r="N253" s="311" t="s">
        <v>443</v>
      </c>
      <c r="O253" s="311" t="s">
        <v>443</v>
      </c>
      <c r="P253" s="311" t="s">
        <v>443</v>
      </c>
      <c r="Q253" s="311" t="s">
        <v>443</v>
      </c>
      <c r="R253" s="342">
        <v>0</v>
      </c>
      <c r="S253" s="311" t="s">
        <v>443</v>
      </c>
    </row>
    <row r="254" spans="1:1134" s="297" customFormat="1" x14ac:dyDescent="0.25">
      <c r="A254" s="302" t="s">
        <v>828</v>
      </c>
      <c r="B254" s="327" t="s">
        <v>826</v>
      </c>
      <c r="C254" s="301" t="s">
        <v>749</v>
      </c>
      <c r="D254" s="309" t="s">
        <v>443</v>
      </c>
      <c r="E254" s="311" t="s">
        <v>443</v>
      </c>
      <c r="F254" s="311" t="s">
        <v>443</v>
      </c>
      <c r="G254" s="311" t="s">
        <v>443</v>
      </c>
      <c r="H254" s="311" t="s">
        <v>443</v>
      </c>
      <c r="I254" s="311" t="s">
        <v>443</v>
      </c>
      <c r="J254" s="311" t="s">
        <v>443</v>
      </c>
      <c r="K254" s="311" t="s">
        <v>443</v>
      </c>
      <c r="L254" s="311" t="s">
        <v>443</v>
      </c>
      <c r="M254" s="311" t="s">
        <v>443</v>
      </c>
      <c r="N254" s="311" t="s">
        <v>443</v>
      </c>
      <c r="O254" s="311" t="s">
        <v>443</v>
      </c>
      <c r="P254" s="311" t="s">
        <v>443</v>
      </c>
      <c r="Q254" s="311" t="s">
        <v>443</v>
      </c>
      <c r="R254" s="342">
        <v>0</v>
      </c>
      <c r="S254" s="311" t="s">
        <v>443</v>
      </c>
    </row>
    <row r="255" spans="1:1134" s="297" customFormat="1" x14ac:dyDescent="0.25">
      <c r="A255" s="302" t="s">
        <v>563</v>
      </c>
      <c r="B255" s="327" t="s">
        <v>67</v>
      </c>
      <c r="C255" s="301" t="s">
        <v>749</v>
      </c>
      <c r="D255" s="309" t="s">
        <v>443</v>
      </c>
      <c r="E255" s="311" t="s">
        <v>443</v>
      </c>
      <c r="F255" s="311" t="s">
        <v>443</v>
      </c>
      <c r="G255" s="311" t="s">
        <v>443</v>
      </c>
      <c r="H255" s="311" t="s">
        <v>443</v>
      </c>
      <c r="I255" s="311" t="s">
        <v>443</v>
      </c>
      <c r="J255" s="311" t="s">
        <v>443</v>
      </c>
      <c r="K255" s="311" t="s">
        <v>443</v>
      </c>
      <c r="L255" s="311" t="s">
        <v>443</v>
      </c>
      <c r="M255" s="311" t="s">
        <v>443</v>
      </c>
      <c r="N255" s="311" t="s">
        <v>443</v>
      </c>
      <c r="O255" s="311" t="s">
        <v>443</v>
      </c>
      <c r="P255" s="311" t="s">
        <v>443</v>
      </c>
      <c r="Q255" s="311" t="s">
        <v>443</v>
      </c>
      <c r="R255" s="342">
        <v>0</v>
      </c>
      <c r="S255" s="311" t="s">
        <v>443</v>
      </c>
    </row>
    <row r="256" spans="1:1134" s="321" customFormat="1" ht="31.5" x14ac:dyDescent="0.25">
      <c r="A256" s="302" t="s">
        <v>564</v>
      </c>
      <c r="B256" s="295" t="s">
        <v>1152</v>
      </c>
      <c r="C256" s="301" t="s">
        <v>749</v>
      </c>
      <c r="D256" s="309">
        <v>155.20199999999983</v>
      </c>
      <c r="E256" s="309">
        <v>-16.097999999999814</v>
      </c>
      <c r="F256" s="309">
        <v>-41.301999999999673</v>
      </c>
      <c r="G256" s="309">
        <v>13.417300000000147</v>
      </c>
      <c r="H256" s="309">
        <v>-23.618749999999714</v>
      </c>
      <c r="I256" s="309">
        <v>0</v>
      </c>
      <c r="J256" s="309">
        <v>-38.093306559999995</v>
      </c>
      <c r="K256" s="309">
        <v>0</v>
      </c>
      <c r="L256" s="309">
        <v>26.103351257599797</v>
      </c>
      <c r="M256" s="309">
        <v>0</v>
      </c>
      <c r="N256" s="309">
        <v>-31.482971572096062</v>
      </c>
      <c r="O256" s="309">
        <v>0</v>
      </c>
      <c r="P256" s="309">
        <v>4.6105427250204229</v>
      </c>
      <c r="Q256" s="309">
        <v>0</v>
      </c>
      <c r="R256" s="342">
        <v>-62.481134149475551</v>
      </c>
      <c r="S256" s="311" t="s">
        <v>443</v>
      </c>
      <c r="T256" s="297"/>
      <c r="U256" s="297"/>
      <c r="V256" s="297"/>
      <c r="W256" s="297"/>
      <c r="X256" s="297"/>
      <c r="Y256" s="297"/>
      <c r="Z256" s="297"/>
      <c r="AA256" s="297"/>
      <c r="AB256" s="297"/>
      <c r="AC256" s="297"/>
      <c r="AD256" s="297"/>
      <c r="AE256" s="297"/>
      <c r="AF256" s="297"/>
      <c r="AG256" s="297"/>
      <c r="AH256" s="297"/>
      <c r="AI256" s="297"/>
      <c r="AJ256" s="297"/>
      <c r="AK256" s="297"/>
      <c r="AL256" s="297"/>
      <c r="AM256" s="297"/>
      <c r="AN256" s="297"/>
      <c r="AO256" s="297"/>
      <c r="AP256" s="297"/>
      <c r="AQ256" s="297"/>
      <c r="AR256" s="297"/>
      <c r="AS256" s="297"/>
      <c r="AT256" s="297"/>
      <c r="AU256" s="297"/>
      <c r="AV256" s="297"/>
      <c r="AW256" s="297"/>
      <c r="AX256" s="297"/>
      <c r="AY256" s="297"/>
      <c r="AZ256" s="297"/>
      <c r="BA256" s="297"/>
      <c r="BB256" s="297"/>
      <c r="BC256" s="297"/>
      <c r="BD256" s="297"/>
      <c r="BE256" s="297"/>
      <c r="BF256" s="297"/>
      <c r="BG256" s="297"/>
      <c r="BH256" s="297"/>
      <c r="BI256" s="297"/>
      <c r="BJ256" s="297"/>
      <c r="BK256" s="297"/>
      <c r="BL256" s="297"/>
      <c r="BM256" s="297"/>
      <c r="BN256" s="297"/>
      <c r="BO256" s="297"/>
      <c r="BP256" s="297"/>
      <c r="BQ256" s="297"/>
      <c r="BR256" s="297"/>
      <c r="BS256" s="297"/>
      <c r="BT256" s="297"/>
      <c r="BU256" s="297"/>
      <c r="BV256" s="297"/>
      <c r="BW256" s="297"/>
      <c r="BX256" s="297"/>
      <c r="BY256" s="297"/>
      <c r="BZ256" s="297"/>
      <c r="CA256" s="297"/>
      <c r="CB256" s="297"/>
      <c r="CC256" s="297"/>
      <c r="CD256" s="297"/>
      <c r="CE256" s="297"/>
      <c r="CF256" s="297"/>
      <c r="CG256" s="297"/>
      <c r="CH256" s="297"/>
      <c r="CI256" s="297"/>
      <c r="CJ256" s="297"/>
      <c r="CK256" s="297"/>
      <c r="CL256" s="297"/>
      <c r="CM256" s="297"/>
      <c r="CN256" s="297"/>
      <c r="CO256" s="297"/>
      <c r="CP256" s="297"/>
      <c r="CQ256" s="297"/>
      <c r="CR256" s="297"/>
      <c r="CS256" s="297"/>
      <c r="CT256" s="297"/>
      <c r="CU256" s="297"/>
      <c r="CV256" s="297"/>
      <c r="CW256" s="297"/>
      <c r="CX256" s="297"/>
      <c r="CY256" s="297"/>
      <c r="CZ256" s="297"/>
      <c r="DA256" s="297"/>
      <c r="DB256" s="297"/>
      <c r="DC256" s="297"/>
      <c r="DD256" s="297"/>
      <c r="DE256" s="297"/>
      <c r="DF256" s="297"/>
      <c r="DG256" s="297"/>
      <c r="DH256" s="297"/>
      <c r="DI256" s="297"/>
      <c r="DJ256" s="297"/>
      <c r="DK256" s="297"/>
      <c r="DL256" s="297"/>
      <c r="DM256" s="297"/>
      <c r="DN256" s="297"/>
      <c r="DO256" s="297"/>
      <c r="DP256" s="297"/>
      <c r="DQ256" s="297"/>
      <c r="DR256" s="297"/>
      <c r="DS256" s="297"/>
      <c r="DT256" s="297"/>
      <c r="DU256" s="297"/>
      <c r="DV256" s="297"/>
      <c r="DW256" s="297"/>
      <c r="DX256" s="297"/>
      <c r="DY256" s="297"/>
      <c r="DZ256" s="297"/>
      <c r="EA256" s="297"/>
      <c r="EB256" s="297"/>
      <c r="EC256" s="297"/>
      <c r="ED256" s="297"/>
      <c r="EE256" s="297"/>
      <c r="EF256" s="297"/>
      <c r="EG256" s="297"/>
      <c r="EH256" s="297"/>
      <c r="EI256" s="297"/>
      <c r="EJ256" s="297"/>
      <c r="EK256" s="297"/>
      <c r="EL256" s="297"/>
      <c r="EM256" s="297"/>
      <c r="EN256" s="297"/>
      <c r="EO256" s="297"/>
      <c r="EP256" s="297"/>
      <c r="EQ256" s="297"/>
      <c r="ER256" s="297"/>
      <c r="ES256" s="297"/>
      <c r="ET256" s="297"/>
      <c r="EU256" s="297"/>
      <c r="EV256" s="297"/>
      <c r="EW256" s="297"/>
      <c r="EX256" s="297"/>
      <c r="EY256" s="297"/>
      <c r="EZ256" s="297"/>
      <c r="FA256" s="297"/>
      <c r="FB256" s="297"/>
      <c r="FC256" s="297"/>
      <c r="FD256" s="297"/>
      <c r="FE256" s="297"/>
      <c r="FF256" s="297"/>
      <c r="FG256" s="297"/>
      <c r="FH256" s="297"/>
      <c r="FI256" s="297"/>
      <c r="FJ256" s="297"/>
      <c r="FK256" s="297"/>
      <c r="FL256" s="297"/>
      <c r="FM256" s="297"/>
      <c r="FN256" s="297"/>
      <c r="FO256" s="297"/>
      <c r="FP256" s="297"/>
      <c r="FQ256" s="297"/>
      <c r="FR256" s="297"/>
      <c r="FS256" s="297"/>
      <c r="FT256" s="297"/>
      <c r="FU256" s="297"/>
      <c r="FV256" s="297"/>
      <c r="FW256" s="297"/>
      <c r="FX256" s="297"/>
      <c r="FY256" s="297"/>
      <c r="FZ256" s="297"/>
      <c r="GA256" s="297"/>
      <c r="GB256" s="297"/>
      <c r="GC256" s="297"/>
      <c r="GD256" s="297"/>
      <c r="GE256" s="297"/>
      <c r="GF256" s="297"/>
      <c r="GG256" s="297"/>
      <c r="GH256" s="297"/>
      <c r="GI256" s="297"/>
      <c r="GJ256" s="297"/>
      <c r="GK256" s="297"/>
      <c r="GL256" s="297"/>
      <c r="GM256" s="297"/>
      <c r="GN256" s="297"/>
      <c r="GO256" s="297"/>
      <c r="GP256" s="297"/>
      <c r="GQ256" s="297"/>
      <c r="GR256" s="297"/>
      <c r="GS256" s="297"/>
      <c r="GT256" s="297"/>
      <c r="GU256" s="297"/>
      <c r="GV256" s="297"/>
      <c r="GW256" s="297"/>
      <c r="GX256" s="297"/>
      <c r="GY256" s="297"/>
      <c r="GZ256" s="297"/>
      <c r="HA256" s="297"/>
      <c r="HB256" s="297"/>
      <c r="HC256" s="297"/>
      <c r="HD256" s="297"/>
      <c r="HE256" s="297"/>
      <c r="HF256" s="297"/>
      <c r="HG256" s="297"/>
      <c r="HH256" s="297"/>
      <c r="HI256" s="297"/>
      <c r="HJ256" s="297"/>
      <c r="HK256" s="297"/>
      <c r="HL256" s="297"/>
      <c r="HM256" s="297"/>
      <c r="HN256" s="297"/>
      <c r="HO256" s="297"/>
      <c r="HP256" s="297"/>
      <c r="HQ256" s="297"/>
      <c r="HR256" s="297"/>
      <c r="HS256" s="297"/>
      <c r="HT256" s="297"/>
      <c r="HU256" s="297"/>
      <c r="HV256" s="297"/>
      <c r="HW256" s="297"/>
      <c r="HX256" s="297"/>
      <c r="HY256" s="297"/>
      <c r="HZ256" s="297"/>
      <c r="IA256" s="297"/>
      <c r="IB256" s="297"/>
      <c r="IC256" s="297"/>
      <c r="ID256" s="297"/>
      <c r="IE256" s="297"/>
      <c r="IF256" s="297"/>
      <c r="IG256" s="297"/>
      <c r="IH256" s="297"/>
      <c r="II256" s="297"/>
      <c r="IJ256" s="297"/>
      <c r="IK256" s="297"/>
      <c r="IL256" s="297"/>
      <c r="IM256" s="297"/>
      <c r="IN256" s="297"/>
      <c r="IO256" s="297"/>
      <c r="IP256" s="297"/>
      <c r="IQ256" s="297"/>
      <c r="IR256" s="297"/>
      <c r="IS256" s="297"/>
      <c r="IT256" s="297"/>
      <c r="IU256" s="297"/>
      <c r="IV256" s="297"/>
      <c r="IW256" s="297"/>
      <c r="IX256" s="297"/>
      <c r="IY256" s="297"/>
      <c r="IZ256" s="297"/>
      <c r="JA256" s="297"/>
      <c r="JB256" s="297"/>
      <c r="JC256" s="297"/>
      <c r="JD256" s="297"/>
      <c r="JE256" s="297"/>
      <c r="JF256" s="297"/>
      <c r="JG256" s="297"/>
      <c r="JH256" s="297"/>
      <c r="JI256" s="297"/>
      <c r="JJ256" s="297"/>
      <c r="JK256" s="297"/>
      <c r="JL256" s="297"/>
      <c r="JM256" s="297"/>
      <c r="JN256" s="297"/>
      <c r="JO256" s="297"/>
      <c r="JP256" s="297"/>
      <c r="JQ256" s="297"/>
      <c r="JR256" s="297"/>
      <c r="JS256" s="297"/>
      <c r="JT256" s="297"/>
      <c r="JU256" s="297"/>
      <c r="JV256" s="297"/>
      <c r="JW256" s="297"/>
      <c r="JX256" s="297"/>
      <c r="JY256" s="297"/>
      <c r="JZ256" s="297"/>
      <c r="KA256" s="297"/>
      <c r="KB256" s="297"/>
      <c r="KC256" s="297"/>
      <c r="KD256" s="297"/>
      <c r="KE256" s="297"/>
      <c r="KF256" s="297"/>
      <c r="KG256" s="297"/>
      <c r="KH256" s="297"/>
      <c r="KI256" s="297"/>
      <c r="KJ256" s="297"/>
      <c r="KK256" s="297"/>
      <c r="KL256" s="297"/>
      <c r="KM256" s="297"/>
      <c r="KN256" s="297"/>
      <c r="KO256" s="297"/>
      <c r="KP256" s="297"/>
      <c r="KQ256" s="297"/>
      <c r="KR256" s="297"/>
      <c r="KS256" s="297"/>
      <c r="KT256" s="297"/>
      <c r="KU256" s="297"/>
      <c r="KV256" s="297"/>
      <c r="KW256" s="297"/>
      <c r="KX256" s="297"/>
      <c r="KY256" s="297"/>
      <c r="KZ256" s="297"/>
      <c r="LA256" s="297"/>
      <c r="LB256" s="297"/>
      <c r="LC256" s="297"/>
      <c r="LD256" s="297"/>
      <c r="LE256" s="297"/>
      <c r="LF256" s="297"/>
      <c r="LG256" s="297"/>
      <c r="LH256" s="297"/>
      <c r="LI256" s="297"/>
      <c r="LJ256" s="297"/>
      <c r="LK256" s="297"/>
      <c r="LL256" s="297"/>
      <c r="LM256" s="297"/>
      <c r="LN256" s="297"/>
      <c r="LO256" s="297"/>
      <c r="LP256" s="297"/>
      <c r="LQ256" s="297"/>
      <c r="LR256" s="297"/>
      <c r="LS256" s="297"/>
      <c r="LT256" s="297"/>
      <c r="LU256" s="297"/>
      <c r="LV256" s="297"/>
      <c r="LW256" s="297"/>
      <c r="LX256" s="297"/>
      <c r="LY256" s="297"/>
      <c r="LZ256" s="297"/>
      <c r="MA256" s="297"/>
      <c r="MB256" s="297"/>
      <c r="MC256" s="297"/>
      <c r="MD256" s="297"/>
      <c r="ME256" s="297"/>
      <c r="MF256" s="297"/>
      <c r="MG256" s="297"/>
      <c r="MH256" s="297"/>
      <c r="MI256" s="297"/>
      <c r="MJ256" s="297"/>
      <c r="MK256" s="297"/>
      <c r="ML256" s="297"/>
      <c r="MM256" s="297"/>
      <c r="MN256" s="297"/>
      <c r="MO256" s="297"/>
      <c r="MP256" s="297"/>
      <c r="MQ256" s="297"/>
      <c r="MR256" s="297"/>
      <c r="MS256" s="297"/>
      <c r="MT256" s="297"/>
      <c r="MU256" s="297"/>
      <c r="MV256" s="297"/>
      <c r="MW256" s="297"/>
      <c r="MX256" s="297"/>
      <c r="MY256" s="297"/>
      <c r="MZ256" s="297"/>
      <c r="NA256" s="297"/>
      <c r="NB256" s="297"/>
      <c r="NC256" s="297"/>
      <c r="ND256" s="297"/>
      <c r="NE256" s="297"/>
      <c r="NF256" s="297"/>
      <c r="NG256" s="297"/>
      <c r="NH256" s="297"/>
      <c r="NI256" s="297"/>
      <c r="NJ256" s="297"/>
      <c r="NK256" s="297"/>
      <c r="NL256" s="297"/>
      <c r="NM256" s="297"/>
      <c r="NN256" s="297"/>
      <c r="NO256" s="297"/>
      <c r="NP256" s="297"/>
      <c r="NQ256" s="297"/>
      <c r="NR256" s="297"/>
      <c r="NS256" s="297"/>
      <c r="NT256" s="297"/>
      <c r="NU256" s="297"/>
      <c r="NV256" s="297"/>
      <c r="NW256" s="297"/>
      <c r="NX256" s="297"/>
      <c r="NY256" s="297"/>
      <c r="NZ256" s="297"/>
      <c r="OA256" s="297"/>
      <c r="OB256" s="297"/>
      <c r="OC256" s="297"/>
      <c r="OD256" s="297"/>
      <c r="OE256" s="297"/>
      <c r="OF256" s="297"/>
      <c r="OG256" s="297"/>
      <c r="OH256" s="297"/>
      <c r="OI256" s="297"/>
      <c r="OJ256" s="297"/>
      <c r="OK256" s="297"/>
      <c r="OL256" s="297"/>
      <c r="OM256" s="297"/>
      <c r="ON256" s="297"/>
      <c r="OO256" s="297"/>
      <c r="OP256" s="297"/>
      <c r="OQ256" s="297"/>
      <c r="OR256" s="297"/>
      <c r="OS256" s="297"/>
      <c r="OT256" s="297"/>
      <c r="OU256" s="297"/>
      <c r="OV256" s="297"/>
      <c r="OW256" s="297"/>
      <c r="OX256" s="297"/>
      <c r="OY256" s="297"/>
      <c r="OZ256" s="297"/>
      <c r="PA256" s="297"/>
      <c r="PB256" s="297"/>
      <c r="PC256" s="297"/>
      <c r="PD256" s="297"/>
      <c r="PE256" s="297"/>
      <c r="PF256" s="297"/>
      <c r="PG256" s="297"/>
      <c r="PH256" s="297"/>
      <c r="PI256" s="297"/>
      <c r="PJ256" s="297"/>
      <c r="PK256" s="297"/>
      <c r="PL256" s="297"/>
      <c r="PM256" s="297"/>
      <c r="PN256" s="297"/>
      <c r="PO256" s="297"/>
      <c r="PP256" s="297"/>
      <c r="PQ256" s="297"/>
      <c r="PR256" s="297"/>
      <c r="PS256" s="297"/>
      <c r="PT256" s="297"/>
      <c r="PU256" s="297"/>
      <c r="PV256" s="297"/>
      <c r="PW256" s="297"/>
      <c r="PX256" s="297"/>
      <c r="PY256" s="297"/>
      <c r="PZ256" s="297"/>
      <c r="QA256" s="297"/>
      <c r="QB256" s="297"/>
      <c r="QC256" s="297"/>
      <c r="QD256" s="297"/>
      <c r="QE256" s="297"/>
      <c r="QF256" s="297"/>
      <c r="QG256" s="297"/>
      <c r="QH256" s="297"/>
      <c r="QI256" s="297"/>
      <c r="QJ256" s="297"/>
      <c r="QK256" s="297"/>
      <c r="QL256" s="297"/>
      <c r="QM256" s="297"/>
      <c r="QN256" s="297"/>
      <c r="QO256" s="297"/>
      <c r="QP256" s="297"/>
      <c r="QQ256" s="297"/>
      <c r="QR256" s="297"/>
      <c r="QS256" s="297"/>
      <c r="QT256" s="297"/>
      <c r="QU256" s="297"/>
      <c r="QV256" s="297"/>
      <c r="QW256" s="297"/>
      <c r="QX256" s="297"/>
      <c r="QY256" s="297"/>
      <c r="QZ256" s="297"/>
      <c r="RA256" s="297"/>
      <c r="RB256" s="297"/>
      <c r="RC256" s="297"/>
      <c r="RD256" s="297"/>
      <c r="RE256" s="297"/>
      <c r="RF256" s="297"/>
      <c r="RG256" s="297"/>
      <c r="RH256" s="297"/>
      <c r="RI256" s="297"/>
      <c r="RJ256" s="297"/>
      <c r="RK256" s="297"/>
      <c r="RL256" s="297"/>
      <c r="RM256" s="297"/>
      <c r="RN256" s="297"/>
      <c r="RO256" s="297"/>
      <c r="RP256" s="297"/>
      <c r="RQ256" s="297"/>
      <c r="RR256" s="297"/>
      <c r="RS256" s="297"/>
      <c r="RT256" s="297"/>
      <c r="RU256" s="297"/>
      <c r="RV256" s="297"/>
      <c r="RW256" s="297"/>
      <c r="RX256" s="297"/>
      <c r="RY256" s="297"/>
      <c r="RZ256" s="297"/>
      <c r="SA256" s="297"/>
      <c r="SB256" s="297"/>
      <c r="SC256" s="297"/>
      <c r="SD256" s="297"/>
      <c r="SE256" s="297"/>
      <c r="SF256" s="297"/>
      <c r="SG256" s="297"/>
      <c r="SH256" s="297"/>
      <c r="SI256" s="297"/>
      <c r="SJ256" s="297"/>
      <c r="SK256" s="297"/>
      <c r="SL256" s="297"/>
      <c r="SM256" s="297"/>
      <c r="SN256" s="297"/>
      <c r="SO256" s="297"/>
      <c r="SP256" s="297"/>
      <c r="SQ256" s="297"/>
      <c r="SR256" s="297"/>
      <c r="SS256" s="297"/>
      <c r="ST256" s="297"/>
      <c r="SU256" s="297"/>
      <c r="SV256" s="297"/>
      <c r="SW256" s="297"/>
      <c r="SX256" s="297"/>
      <c r="SY256" s="297"/>
      <c r="SZ256" s="297"/>
      <c r="TA256" s="297"/>
      <c r="TB256" s="297"/>
      <c r="TC256" s="297"/>
      <c r="TD256" s="297"/>
      <c r="TE256" s="297"/>
      <c r="TF256" s="297"/>
      <c r="TG256" s="297"/>
      <c r="TH256" s="297"/>
      <c r="TI256" s="297"/>
      <c r="TJ256" s="297"/>
      <c r="TK256" s="297"/>
      <c r="TL256" s="297"/>
      <c r="TM256" s="297"/>
      <c r="TN256" s="297"/>
      <c r="TO256" s="297"/>
      <c r="TP256" s="297"/>
      <c r="TQ256" s="297"/>
      <c r="TR256" s="297"/>
      <c r="TS256" s="297"/>
      <c r="TT256" s="297"/>
      <c r="TU256" s="297"/>
      <c r="TV256" s="297"/>
      <c r="TW256" s="297"/>
      <c r="TX256" s="297"/>
      <c r="TY256" s="297"/>
      <c r="TZ256" s="297"/>
      <c r="UA256" s="297"/>
      <c r="UB256" s="297"/>
      <c r="UC256" s="297"/>
      <c r="UD256" s="297"/>
      <c r="UE256" s="297"/>
      <c r="UF256" s="297"/>
      <c r="UG256" s="297"/>
      <c r="UH256" s="297"/>
      <c r="UI256" s="297"/>
      <c r="UJ256" s="297"/>
      <c r="UK256" s="297"/>
      <c r="UL256" s="297"/>
      <c r="UM256" s="297"/>
      <c r="UN256" s="297"/>
      <c r="UO256" s="297"/>
      <c r="UP256" s="297"/>
      <c r="UQ256" s="297"/>
      <c r="UR256" s="297"/>
      <c r="US256" s="297"/>
      <c r="UT256" s="297"/>
      <c r="UU256" s="297"/>
      <c r="UV256" s="297"/>
      <c r="UW256" s="297"/>
      <c r="UX256" s="297"/>
      <c r="UY256" s="297"/>
      <c r="UZ256" s="297"/>
      <c r="VA256" s="297"/>
      <c r="VB256" s="297"/>
      <c r="VC256" s="297"/>
      <c r="VD256" s="297"/>
      <c r="VE256" s="297"/>
      <c r="VF256" s="297"/>
      <c r="VG256" s="297"/>
      <c r="VH256" s="297"/>
      <c r="VI256" s="297"/>
      <c r="VJ256" s="297"/>
      <c r="VK256" s="297"/>
      <c r="VL256" s="297"/>
      <c r="VM256" s="297"/>
      <c r="VN256" s="297"/>
      <c r="VO256" s="297"/>
      <c r="VP256" s="297"/>
      <c r="VQ256" s="297"/>
      <c r="VR256" s="297"/>
      <c r="VS256" s="297"/>
      <c r="VT256" s="297"/>
      <c r="VU256" s="297"/>
      <c r="VV256" s="297"/>
      <c r="VW256" s="297"/>
      <c r="VX256" s="297"/>
      <c r="VY256" s="297"/>
      <c r="VZ256" s="297"/>
      <c r="WA256" s="297"/>
      <c r="WB256" s="297"/>
      <c r="WC256" s="297"/>
      <c r="WD256" s="297"/>
      <c r="WE256" s="297"/>
      <c r="WF256" s="297"/>
      <c r="WG256" s="297"/>
      <c r="WH256" s="297"/>
      <c r="WI256" s="297"/>
      <c r="WJ256" s="297"/>
      <c r="WK256" s="297"/>
      <c r="WL256" s="297"/>
      <c r="WM256" s="297"/>
      <c r="WN256" s="297"/>
      <c r="WO256" s="297"/>
      <c r="WP256" s="297"/>
      <c r="WQ256" s="297"/>
      <c r="WR256" s="297"/>
      <c r="WS256" s="297"/>
      <c r="WT256" s="297"/>
      <c r="WU256" s="297"/>
      <c r="WV256" s="297"/>
      <c r="WW256" s="297"/>
      <c r="WX256" s="297"/>
      <c r="WY256" s="297"/>
      <c r="WZ256" s="297"/>
      <c r="XA256" s="297"/>
      <c r="XB256" s="297"/>
      <c r="XC256" s="297"/>
      <c r="XD256" s="297"/>
      <c r="XE256" s="297"/>
      <c r="XF256" s="297"/>
      <c r="XG256" s="297"/>
      <c r="XH256" s="297"/>
      <c r="XI256" s="297"/>
      <c r="XJ256" s="297"/>
      <c r="XK256" s="297"/>
      <c r="XL256" s="297"/>
      <c r="XM256" s="297"/>
      <c r="XN256" s="297"/>
      <c r="XO256" s="297"/>
      <c r="XP256" s="297"/>
      <c r="XQ256" s="297"/>
      <c r="XR256" s="297"/>
      <c r="XS256" s="297"/>
      <c r="XT256" s="297"/>
      <c r="XU256" s="297"/>
      <c r="XV256" s="297"/>
      <c r="XW256" s="297"/>
      <c r="XX256" s="297"/>
      <c r="XY256" s="297"/>
      <c r="XZ256" s="297"/>
      <c r="YA256" s="297"/>
      <c r="YB256" s="297"/>
      <c r="YC256" s="297"/>
      <c r="YD256" s="297"/>
      <c r="YE256" s="297"/>
      <c r="YF256" s="297"/>
      <c r="YG256" s="297"/>
      <c r="YH256" s="297"/>
      <c r="YI256" s="297"/>
      <c r="YJ256" s="297"/>
      <c r="YK256" s="297"/>
      <c r="YL256" s="297"/>
      <c r="YM256" s="297"/>
      <c r="YN256" s="297"/>
      <c r="YO256" s="297"/>
      <c r="YP256" s="297"/>
      <c r="YQ256" s="297"/>
      <c r="YR256" s="297"/>
      <c r="YS256" s="297"/>
      <c r="YT256" s="297"/>
      <c r="YU256" s="297"/>
      <c r="YV256" s="297"/>
      <c r="YW256" s="297"/>
      <c r="YX256" s="297"/>
      <c r="YY256" s="297"/>
      <c r="YZ256" s="297"/>
      <c r="ZA256" s="297"/>
      <c r="ZB256" s="297"/>
      <c r="ZC256" s="297"/>
      <c r="ZD256" s="297"/>
      <c r="ZE256" s="297"/>
      <c r="ZF256" s="297"/>
      <c r="ZG256" s="297"/>
      <c r="ZH256" s="297"/>
      <c r="ZI256" s="297"/>
      <c r="ZJ256" s="297"/>
      <c r="ZK256" s="297"/>
      <c r="ZL256" s="297"/>
      <c r="ZM256" s="297"/>
      <c r="ZN256" s="297"/>
      <c r="ZO256" s="297"/>
      <c r="ZP256" s="297"/>
      <c r="ZQ256" s="297"/>
      <c r="ZR256" s="297"/>
      <c r="ZS256" s="297"/>
      <c r="ZT256" s="297"/>
      <c r="ZU256" s="297"/>
      <c r="ZV256" s="297"/>
      <c r="ZW256" s="297"/>
      <c r="ZX256" s="297"/>
      <c r="ZY256" s="297"/>
      <c r="ZZ256" s="297"/>
      <c r="AAA256" s="297"/>
      <c r="AAB256" s="297"/>
      <c r="AAC256" s="297"/>
      <c r="AAD256" s="297"/>
      <c r="AAE256" s="297"/>
      <c r="AAF256" s="297"/>
      <c r="AAG256" s="297"/>
      <c r="AAH256" s="297"/>
      <c r="AAI256" s="297"/>
      <c r="AAJ256" s="297"/>
      <c r="AAK256" s="297"/>
      <c r="AAL256" s="297"/>
      <c r="AAM256" s="297"/>
      <c r="AAN256" s="297"/>
      <c r="AAO256" s="297"/>
      <c r="AAP256" s="297"/>
      <c r="AAQ256" s="297"/>
      <c r="AAR256" s="297"/>
      <c r="AAS256" s="297"/>
      <c r="AAT256" s="297"/>
      <c r="AAU256" s="297"/>
      <c r="AAV256" s="297"/>
      <c r="AAW256" s="297"/>
      <c r="AAX256" s="297"/>
      <c r="AAY256" s="297"/>
      <c r="AAZ256" s="297"/>
      <c r="ABA256" s="297"/>
      <c r="ABB256" s="297"/>
      <c r="ABC256" s="297"/>
      <c r="ABD256" s="297"/>
      <c r="ABE256" s="297"/>
      <c r="ABF256" s="297"/>
      <c r="ABG256" s="297"/>
      <c r="ABH256" s="297"/>
      <c r="ABI256" s="297"/>
      <c r="ABJ256" s="297"/>
      <c r="ABK256" s="297"/>
      <c r="ABL256" s="297"/>
      <c r="ABM256" s="297"/>
      <c r="ABN256" s="297"/>
      <c r="ABO256" s="297"/>
      <c r="ABP256" s="297"/>
      <c r="ABQ256" s="297"/>
      <c r="ABR256" s="297"/>
      <c r="ABS256" s="297"/>
      <c r="ABT256" s="297"/>
      <c r="ABU256" s="297"/>
      <c r="ABV256" s="297"/>
      <c r="ABW256" s="297"/>
      <c r="ABX256" s="297"/>
      <c r="ABY256" s="297"/>
      <c r="ABZ256" s="297"/>
      <c r="ACA256" s="297"/>
      <c r="ACB256" s="297"/>
      <c r="ACC256" s="297"/>
      <c r="ACD256" s="297"/>
      <c r="ACE256" s="297"/>
      <c r="ACF256" s="297"/>
      <c r="ACG256" s="297"/>
      <c r="ACH256" s="297"/>
      <c r="ACI256" s="297"/>
      <c r="ACJ256" s="297"/>
      <c r="ACK256" s="297"/>
      <c r="ACL256" s="297"/>
      <c r="ACM256" s="297"/>
      <c r="ACN256" s="297"/>
      <c r="ACO256" s="297"/>
      <c r="ACP256" s="297"/>
      <c r="ACQ256" s="297"/>
      <c r="ACR256" s="297"/>
      <c r="ACS256" s="297"/>
      <c r="ACT256" s="297"/>
      <c r="ACU256" s="297"/>
      <c r="ACV256" s="297"/>
      <c r="ACW256" s="297"/>
      <c r="ACX256" s="297"/>
      <c r="ACY256" s="297"/>
      <c r="ACZ256" s="297"/>
      <c r="ADA256" s="297"/>
      <c r="ADB256" s="297"/>
      <c r="ADC256" s="297"/>
      <c r="ADD256" s="297"/>
      <c r="ADE256" s="297"/>
      <c r="ADF256" s="297"/>
      <c r="ADG256" s="297"/>
      <c r="ADH256" s="297"/>
      <c r="ADI256" s="297"/>
      <c r="ADJ256" s="297"/>
      <c r="ADK256" s="297"/>
      <c r="ADL256" s="297"/>
      <c r="ADM256" s="297"/>
      <c r="ADN256" s="297"/>
      <c r="ADO256" s="297"/>
      <c r="ADP256" s="297"/>
      <c r="ADQ256" s="297"/>
      <c r="ADR256" s="297"/>
      <c r="ADS256" s="297"/>
      <c r="ADT256" s="297"/>
      <c r="ADU256" s="297"/>
      <c r="ADV256" s="297"/>
      <c r="ADW256" s="297"/>
      <c r="ADX256" s="297"/>
      <c r="ADY256" s="297"/>
      <c r="ADZ256" s="297"/>
      <c r="AEA256" s="297"/>
      <c r="AEB256" s="297"/>
      <c r="AEC256" s="297"/>
      <c r="AED256" s="297"/>
      <c r="AEE256" s="297"/>
      <c r="AEF256" s="297"/>
      <c r="AEG256" s="297"/>
      <c r="AEH256" s="297"/>
      <c r="AEI256" s="297"/>
      <c r="AEJ256" s="297"/>
      <c r="AEK256" s="297"/>
      <c r="AEL256" s="297"/>
      <c r="AEM256" s="297"/>
      <c r="AEN256" s="297"/>
      <c r="AEO256" s="297"/>
      <c r="AEP256" s="297"/>
      <c r="AEQ256" s="297"/>
      <c r="AER256" s="297"/>
      <c r="AES256" s="297"/>
      <c r="AET256" s="297"/>
      <c r="AEU256" s="297"/>
      <c r="AEV256" s="297"/>
      <c r="AEW256" s="297"/>
      <c r="AEX256" s="297"/>
      <c r="AEY256" s="297"/>
      <c r="AEZ256" s="297"/>
      <c r="AFA256" s="297"/>
      <c r="AFB256" s="297"/>
      <c r="AFC256" s="297"/>
      <c r="AFD256" s="297"/>
      <c r="AFE256" s="297"/>
      <c r="AFF256" s="297"/>
      <c r="AFG256" s="297"/>
      <c r="AFH256" s="297"/>
      <c r="AFI256" s="297"/>
      <c r="AFJ256" s="297"/>
      <c r="AFK256" s="297"/>
      <c r="AFL256" s="297"/>
      <c r="AFM256" s="297"/>
      <c r="AFN256" s="297"/>
      <c r="AFO256" s="297"/>
      <c r="AFP256" s="297"/>
      <c r="AFQ256" s="297"/>
      <c r="AFR256" s="297"/>
      <c r="AFS256" s="297"/>
      <c r="AFT256" s="297"/>
      <c r="AFU256" s="297"/>
      <c r="AFV256" s="297"/>
      <c r="AFW256" s="297"/>
      <c r="AFX256" s="297"/>
      <c r="AFY256" s="297"/>
      <c r="AFZ256" s="297"/>
      <c r="AGA256" s="297"/>
      <c r="AGB256" s="297"/>
      <c r="AGC256" s="297"/>
      <c r="AGD256" s="297"/>
      <c r="AGE256" s="297"/>
      <c r="AGF256" s="297"/>
      <c r="AGG256" s="297"/>
      <c r="AGH256" s="297"/>
      <c r="AGI256" s="297"/>
      <c r="AGJ256" s="297"/>
      <c r="AGK256" s="297"/>
      <c r="AGL256" s="297"/>
      <c r="AGM256" s="297"/>
      <c r="AGN256" s="297"/>
      <c r="AGO256" s="297"/>
      <c r="AGP256" s="297"/>
      <c r="AGQ256" s="297"/>
      <c r="AGR256" s="297"/>
      <c r="AGS256" s="297"/>
      <c r="AGT256" s="297"/>
      <c r="AGU256" s="297"/>
      <c r="AGV256" s="297"/>
      <c r="AGW256" s="297"/>
      <c r="AGX256" s="297"/>
      <c r="AGY256" s="297"/>
      <c r="AGZ256" s="297"/>
      <c r="AHA256" s="297"/>
      <c r="AHB256" s="297"/>
      <c r="AHC256" s="297"/>
      <c r="AHD256" s="297"/>
      <c r="AHE256" s="297"/>
      <c r="AHF256" s="297"/>
      <c r="AHG256" s="297"/>
      <c r="AHH256" s="297"/>
      <c r="AHI256" s="297"/>
      <c r="AHJ256" s="297"/>
      <c r="AHK256" s="297"/>
      <c r="AHL256" s="297"/>
      <c r="AHM256" s="297"/>
      <c r="AHN256" s="297"/>
      <c r="AHO256" s="297"/>
      <c r="AHP256" s="297"/>
      <c r="AHQ256" s="297"/>
      <c r="AHR256" s="297"/>
      <c r="AHS256" s="297"/>
      <c r="AHT256" s="297"/>
      <c r="AHU256" s="297"/>
      <c r="AHV256" s="297"/>
      <c r="AHW256" s="297"/>
      <c r="AHX256" s="297"/>
      <c r="AHY256" s="297"/>
      <c r="AHZ256" s="297"/>
      <c r="AIA256" s="297"/>
      <c r="AIB256" s="297"/>
      <c r="AIC256" s="297"/>
      <c r="AID256" s="297"/>
      <c r="AIE256" s="297"/>
      <c r="AIF256" s="297"/>
      <c r="AIG256" s="297"/>
      <c r="AIH256" s="297"/>
      <c r="AII256" s="297"/>
      <c r="AIJ256" s="297"/>
      <c r="AIK256" s="297"/>
      <c r="AIL256" s="297"/>
      <c r="AIM256" s="297"/>
      <c r="AIN256" s="297"/>
      <c r="AIO256" s="297"/>
      <c r="AIP256" s="297"/>
      <c r="AIQ256" s="297"/>
      <c r="AIR256" s="297"/>
      <c r="AIS256" s="297"/>
      <c r="AIT256" s="297"/>
      <c r="AIU256" s="297"/>
      <c r="AIV256" s="297"/>
      <c r="AIW256" s="297"/>
      <c r="AIX256" s="297"/>
      <c r="AIY256" s="297"/>
      <c r="AIZ256" s="297"/>
      <c r="AJA256" s="297"/>
      <c r="AJB256" s="297"/>
      <c r="AJC256" s="297"/>
      <c r="AJD256" s="297"/>
      <c r="AJE256" s="297"/>
      <c r="AJF256" s="297"/>
      <c r="AJG256" s="297"/>
      <c r="AJH256" s="297"/>
      <c r="AJI256" s="297"/>
      <c r="AJJ256" s="297"/>
      <c r="AJK256" s="297"/>
      <c r="AJL256" s="297"/>
      <c r="AJM256" s="297"/>
      <c r="AJN256" s="297"/>
      <c r="AJO256" s="297"/>
      <c r="AJP256" s="297"/>
      <c r="AJQ256" s="297"/>
      <c r="AJR256" s="297"/>
      <c r="AJS256" s="297"/>
      <c r="AJT256" s="297"/>
      <c r="AJU256" s="297"/>
      <c r="AJV256" s="297"/>
      <c r="AJW256" s="297"/>
      <c r="AJX256" s="297"/>
      <c r="AJY256" s="297"/>
      <c r="AJZ256" s="297"/>
      <c r="AKA256" s="297"/>
      <c r="AKB256" s="297"/>
      <c r="AKC256" s="297"/>
      <c r="AKD256" s="297"/>
      <c r="AKE256" s="297"/>
      <c r="AKF256" s="297"/>
      <c r="AKG256" s="297"/>
      <c r="AKH256" s="297"/>
      <c r="AKI256" s="297"/>
      <c r="AKJ256" s="297"/>
      <c r="AKK256" s="297"/>
      <c r="AKL256" s="297"/>
      <c r="AKM256" s="297"/>
      <c r="AKN256" s="297"/>
      <c r="AKO256" s="297"/>
      <c r="AKP256" s="297"/>
      <c r="AKQ256" s="297"/>
      <c r="AKR256" s="297"/>
      <c r="AKS256" s="297"/>
      <c r="AKT256" s="297"/>
      <c r="AKU256" s="297"/>
      <c r="AKV256" s="297"/>
      <c r="AKW256" s="297"/>
      <c r="AKX256" s="297"/>
      <c r="AKY256" s="297"/>
      <c r="AKZ256" s="297"/>
      <c r="ALA256" s="297"/>
      <c r="ALB256" s="297"/>
      <c r="ALC256" s="297"/>
      <c r="ALD256" s="297"/>
      <c r="ALE256" s="297"/>
      <c r="ALF256" s="297"/>
      <c r="ALG256" s="297"/>
      <c r="ALH256" s="297"/>
      <c r="ALI256" s="297"/>
      <c r="ALJ256" s="297"/>
      <c r="ALK256" s="297"/>
      <c r="ALL256" s="297"/>
      <c r="ALM256" s="297"/>
      <c r="ALN256" s="297"/>
      <c r="ALO256" s="297"/>
      <c r="ALP256" s="297"/>
      <c r="ALQ256" s="297"/>
      <c r="ALR256" s="297"/>
      <c r="ALS256" s="297"/>
      <c r="ALT256" s="297"/>
      <c r="ALU256" s="297"/>
      <c r="ALV256" s="297"/>
      <c r="ALW256" s="297"/>
      <c r="ALX256" s="297"/>
      <c r="ALY256" s="297"/>
      <c r="ALZ256" s="297"/>
      <c r="AMA256" s="297"/>
      <c r="AMB256" s="297"/>
      <c r="AMC256" s="297"/>
      <c r="AMD256" s="297"/>
      <c r="AME256" s="297"/>
      <c r="AMF256" s="297"/>
      <c r="AMG256" s="297"/>
      <c r="AMH256" s="297"/>
      <c r="AMI256" s="297"/>
      <c r="AMJ256" s="297"/>
      <c r="AMK256" s="297"/>
      <c r="AML256" s="297"/>
      <c r="AMM256" s="297"/>
      <c r="AMN256" s="297"/>
      <c r="AMO256" s="297"/>
      <c r="AMP256" s="297"/>
      <c r="AMQ256" s="297"/>
      <c r="AMR256" s="297"/>
      <c r="AMS256" s="297"/>
      <c r="AMT256" s="297"/>
      <c r="AMU256" s="297"/>
      <c r="AMV256" s="297"/>
      <c r="AMW256" s="297"/>
      <c r="AMX256" s="297"/>
      <c r="AMY256" s="297"/>
      <c r="AMZ256" s="297"/>
      <c r="ANA256" s="297"/>
      <c r="ANB256" s="297"/>
      <c r="ANC256" s="297"/>
      <c r="AND256" s="297"/>
      <c r="ANE256" s="297"/>
      <c r="ANF256" s="297"/>
      <c r="ANG256" s="297"/>
      <c r="ANH256" s="297"/>
      <c r="ANI256" s="297"/>
      <c r="ANJ256" s="297"/>
      <c r="ANK256" s="297"/>
      <c r="ANL256" s="297"/>
      <c r="ANM256" s="297"/>
      <c r="ANN256" s="297"/>
      <c r="ANO256" s="297"/>
      <c r="ANP256" s="297"/>
      <c r="ANQ256" s="297"/>
      <c r="ANR256" s="297"/>
      <c r="ANS256" s="297"/>
      <c r="ANT256" s="297"/>
      <c r="ANU256" s="297"/>
      <c r="ANV256" s="297"/>
      <c r="ANW256" s="297"/>
      <c r="ANX256" s="297"/>
      <c r="ANY256" s="297"/>
      <c r="ANZ256" s="297"/>
      <c r="AOA256" s="297"/>
      <c r="AOB256" s="297"/>
      <c r="AOC256" s="297"/>
      <c r="AOD256" s="297"/>
      <c r="AOE256" s="297"/>
      <c r="AOF256" s="297"/>
      <c r="AOG256" s="297"/>
      <c r="AOH256" s="297"/>
      <c r="AOI256" s="297"/>
      <c r="AOJ256" s="297"/>
      <c r="AOK256" s="297"/>
      <c r="AOL256" s="297"/>
      <c r="AOM256" s="297"/>
      <c r="AON256" s="297"/>
      <c r="AOO256" s="297"/>
      <c r="AOP256" s="297"/>
      <c r="AOQ256" s="297"/>
      <c r="AOR256" s="297"/>
      <c r="AOS256" s="297"/>
      <c r="AOT256" s="297"/>
      <c r="AOU256" s="297"/>
      <c r="AOV256" s="297"/>
      <c r="AOW256" s="297"/>
      <c r="AOX256" s="297"/>
      <c r="AOY256" s="297"/>
      <c r="AOZ256" s="297"/>
      <c r="APA256" s="297"/>
      <c r="APB256" s="297"/>
      <c r="APC256" s="297"/>
      <c r="APD256" s="297"/>
      <c r="APE256" s="297"/>
      <c r="APF256" s="297"/>
      <c r="APG256" s="297"/>
      <c r="APH256" s="297"/>
      <c r="API256" s="297"/>
      <c r="APJ256" s="297"/>
      <c r="APK256" s="297"/>
      <c r="APL256" s="297"/>
      <c r="APM256" s="297"/>
      <c r="APN256" s="297"/>
      <c r="APO256" s="297"/>
      <c r="APP256" s="297"/>
      <c r="APQ256" s="297"/>
      <c r="APR256" s="297"/>
      <c r="APS256" s="297"/>
      <c r="APT256" s="297"/>
      <c r="APU256" s="297"/>
      <c r="APV256" s="297"/>
      <c r="APW256" s="297"/>
      <c r="APX256" s="297"/>
      <c r="APY256" s="297"/>
      <c r="APZ256" s="297"/>
      <c r="AQA256" s="297"/>
      <c r="AQB256" s="297"/>
      <c r="AQC256" s="297"/>
      <c r="AQD256" s="297"/>
      <c r="AQE256" s="297"/>
      <c r="AQF256" s="297"/>
      <c r="AQG256" s="297"/>
      <c r="AQH256" s="297"/>
      <c r="AQI256" s="297"/>
      <c r="AQJ256" s="297"/>
      <c r="AQK256" s="297"/>
      <c r="AQL256" s="297"/>
      <c r="AQM256" s="297"/>
      <c r="AQN256" s="297"/>
      <c r="AQO256" s="297"/>
      <c r="AQP256" s="297"/>
    </row>
    <row r="257" spans="1:1134" s="297" customFormat="1" x14ac:dyDescent="0.25">
      <c r="A257" s="302" t="s">
        <v>565</v>
      </c>
      <c r="B257" s="295" t="s">
        <v>6</v>
      </c>
      <c r="C257" s="301" t="s">
        <v>749</v>
      </c>
      <c r="D257" s="309">
        <v>38.511000000000003</v>
      </c>
      <c r="E257" s="310">
        <v>3.9929999999999999</v>
      </c>
      <c r="F257" s="310">
        <v>5.5</v>
      </c>
      <c r="G257" s="310">
        <v>4.548</v>
      </c>
      <c r="H257" s="310">
        <v>5.4</v>
      </c>
      <c r="I257" s="311" t="s">
        <v>443</v>
      </c>
      <c r="J257" s="310">
        <v>5.4</v>
      </c>
      <c r="K257" s="311" t="s">
        <v>443</v>
      </c>
      <c r="L257" s="310">
        <v>5.4</v>
      </c>
      <c r="M257" s="311" t="s">
        <v>443</v>
      </c>
      <c r="N257" s="310">
        <v>5.4</v>
      </c>
      <c r="O257" s="311" t="s">
        <v>443</v>
      </c>
      <c r="P257" s="310">
        <v>5.4</v>
      </c>
      <c r="Q257" s="311" t="s">
        <v>443</v>
      </c>
      <c r="R257" s="344" t="s">
        <v>443</v>
      </c>
      <c r="S257" s="311" t="s">
        <v>443</v>
      </c>
    </row>
    <row r="258" spans="1:1134" s="297" customFormat="1" x14ac:dyDescent="0.25">
      <c r="A258" s="302" t="s">
        <v>566</v>
      </c>
      <c r="B258" s="295" t="s">
        <v>7</v>
      </c>
      <c r="C258" s="301" t="s">
        <v>749</v>
      </c>
      <c r="D258" s="309">
        <v>3.9929999999999999</v>
      </c>
      <c r="E258" s="310">
        <v>4.548</v>
      </c>
      <c r="F258" s="310">
        <v>5.4</v>
      </c>
      <c r="G258" s="310">
        <v>5.4</v>
      </c>
      <c r="H258" s="310">
        <v>5.4</v>
      </c>
      <c r="I258" s="311" t="s">
        <v>443</v>
      </c>
      <c r="J258" s="310">
        <v>5.4</v>
      </c>
      <c r="K258" s="311" t="s">
        <v>443</v>
      </c>
      <c r="L258" s="310">
        <v>5.4</v>
      </c>
      <c r="M258" s="311" t="s">
        <v>443</v>
      </c>
      <c r="N258" s="310">
        <v>5.4</v>
      </c>
      <c r="O258" s="311" t="s">
        <v>443</v>
      </c>
      <c r="P258" s="310">
        <v>5.4</v>
      </c>
      <c r="Q258" s="311" t="s">
        <v>443</v>
      </c>
      <c r="R258" s="344" t="s">
        <v>443</v>
      </c>
      <c r="S258" s="311" t="s">
        <v>443</v>
      </c>
    </row>
    <row r="259" spans="1:1134" s="305" customFormat="1" x14ac:dyDescent="0.25">
      <c r="A259" s="302" t="s">
        <v>568</v>
      </c>
      <c r="B259" s="295" t="s">
        <v>864</v>
      </c>
      <c r="C259" s="301" t="s">
        <v>286</v>
      </c>
      <c r="D259" s="310" t="s">
        <v>590</v>
      </c>
      <c r="E259" s="310" t="s">
        <v>590</v>
      </c>
      <c r="F259" s="310" t="s">
        <v>590</v>
      </c>
      <c r="G259" s="310" t="s">
        <v>590</v>
      </c>
      <c r="H259" s="310" t="s">
        <v>590</v>
      </c>
      <c r="I259" s="310" t="s">
        <v>590</v>
      </c>
      <c r="J259" s="310" t="s">
        <v>590</v>
      </c>
      <c r="K259" s="310" t="s">
        <v>590</v>
      </c>
      <c r="L259" s="310" t="s">
        <v>590</v>
      </c>
      <c r="M259" s="310" t="s">
        <v>590</v>
      </c>
      <c r="N259" s="310" t="s">
        <v>590</v>
      </c>
      <c r="O259" s="310" t="s">
        <v>590</v>
      </c>
      <c r="P259" s="310" t="s">
        <v>590</v>
      </c>
      <c r="Q259" s="310" t="s">
        <v>590</v>
      </c>
      <c r="R259" s="342" t="s">
        <v>590</v>
      </c>
      <c r="S259" s="310" t="s">
        <v>590</v>
      </c>
      <c r="T259" s="297"/>
      <c r="U259" s="297"/>
      <c r="V259" s="297"/>
      <c r="W259" s="297"/>
      <c r="X259" s="297"/>
      <c r="Y259" s="297"/>
      <c r="Z259" s="297"/>
      <c r="AA259" s="297"/>
      <c r="AB259" s="297"/>
      <c r="AC259" s="297"/>
      <c r="AD259" s="297"/>
      <c r="AE259" s="297"/>
      <c r="AF259" s="297"/>
      <c r="AG259" s="297"/>
      <c r="AH259" s="297"/>
      <c r="AI259" s="297"/>
      <c r="AJ259" s="297"/>
      <c r="AK259" s="297"/>
      <c r="AL259" s="297"/>
      <c r="AM259" s="297"/>
      <c r="AN259" s="297"/>
      <c r="AO259" s="297"/>
      <c r="AP259" s="297"/>
      <c r="AQ259" s="297"/>
      <c r="AR259" s="297"/>
      <c r="AS259" s="297"/>
      <c r="AT259" s="297"/>
      <c r="AU259" s="297"/>
      <c r="AV259" s="297"/>
      <c r="AW259" s="297"/>
      <c r="AX259" s="297"/>
      <c r="AY259" s="297"/>
      <c r="AZ259" s="297"/>
      <c r="BA259" s="297"/>
      <c r="BB259" s="297"/>
      <c r="BC259" s="297"/>
      <c r="BD259" s="297"/>
      <c r="BE259" s="297"/>
      <c r="BF259" s="297"/>
      <c r="BG259" s="297"/>
      <c r="BH259" s="297"/>
      <c r="BI259" s="297"/>
      <c r="BJ259" s="297"/>
      <c r="BK259" s="297"/>
      <c r="BL259" s="297"/>
      <c r="BM259" s="297"/>
      <c r="BN259" s="297"/>
      <c r="BO259" s="297"/>
      <c r="BP259" s="297"/>
      <c r="BQ259" s="297"/>
      <c r="BR259" s="297"/>
      <c r="BS259" s="297"/>
      <c r="BT259" s="297"/>
      <c r="BU259" s="297"/>
      <c r="BV259" s="297"/>
      <c r="BW259" s="297"/>
      <c r="BX259" s="297"/>
      <c r="BY259" s="297"/>
      <c r="BZ259" s="297"/>
      <c r="CA259" s="297"/>
      <c r="CB259" s="297"/>
      <c r="CC259" s="297"/>
      <c r="CD259" s="297"/>
      <c r="CE259" s="297"/>
      <c r="CF259" s="297"/>
      <c r="CG259" s="297"/>
      <c r="CH259" s="297"/>
      <c r="CI259" s="297"/>
      <c r="CJ259" s="297"/>
      <c r="CK259" s="297"/>
      <c r="CL259" s="297"/>
      <c r="CM259" s="297"/>
      <c r="CN259" s="297"/>
      <c r="CO259" s="297"/>
      <c r="CP259" s="297"/>
      <c r="CQ259" s="297"/>
      <c r="CR259" s="297"/>
      <c r="CS259" s="297"/>
      <c r="CT259" s="297"/>
      <c r="CU259" s="297"/>
      <c r="CV259" s="297"/>
      <c r="CW259" s="297"/>
      <c r="CX259" s="297"/>
      <c r="CY259" s="297"/>
      <c r="CZ259" s="297"/>
      <c r="DA259" s="297"/>
      <c r="DB259" s="297"/>
      <c r="DC259" s="297"/>
      <c r="DD259" s="297"/>
      <c r="DE259" s="297"/>
      <c r="DF259" s="297"/>
      <c r="DG259" s="297"/>
      <c r="DH259" s="297"/>
      <c r="DI259" s="297"/>
      <c r="DJ259" s="297"/>
      <c r="DK259" s="297"/>
      <c r="DL259" s="297"/>
      <c r="DM259" s="297"/>
      <c r="DN259" s="297"/>
      <c r="DO259" s="297"/>
      <c r="DP259" s="297"/>
      <c r="DQ259" s="297"/>
      <c r="DR259" s="297"/>
      <c r="DS259" s="297"/>
      <c r="DT259" s="297"/>
      <c r="DU259" s="297"/>
      <c r="DV259" s="297"/>
      <c r="DW259" s="297"/>
      <c r="DX259" s="297"/>
      <c r="DY259" s="297"/>
      <c r="DZ259" s="297"/>
      <c r="EA259" s="297"/>
      <c r="EB259" s="297"/>
      <c r="EC259" s="297"/>
      <c r="ED259" s="297"/>
      <c r="EE259" s="297"/>
      <c r="EF259" s="297"/>
      <c r="EG259" s="297"/>
      <c r="EH259" s="297"/>
      <c r="EI259" s="297"/>
      <c r="EJ259" s="297"/>
      <c r="EK259" s="297"/>
      <c r="EL259" s="297"/>
      <c r="EM259" s="297"/>
      <c r="EN259" s="297"/>
      <c r="EO259" s="297"/>
      <c r="EP259" s="297"/>
      <c r="EQ259" s="297"/>
      <c r="ER259" s="297"/>
      <c r="ES259" s="297"/>
      <c r="ET259" s="297"/>
      <c r="EU259" s="297"/>
      <c r="EV259" s="297"/>
      <c r="EW259" s="297"/>
      <c r="EX259" s="297"/>
      <c r="EY259" s="297"/>
      <c r="EZ259" s="297"/>
      <c r="FA259" s="297"/>
      <c r="FB259" s="297"/>
      <c r="FC259" s="297"/>
      <c r="FD259" s="297"/>
      <c r="FE259" s="297"/>
      <c r="FF259" s="297"/>
      <c r="FG259" s="297"/>
      <c r="FH259" s="297"/>
      <c r="FI259" s="297"/>
      <c r="FJ259" s="297"/>
      <c r="FK259" s="297"/>
      <c r="FL259" s="297"/>
      <c r="FM259" s="297"/>
      <c r="FN259" s="297"/>
      <c r="FO259" s="297"/>
      <c r="FP259" s="297"/>
      <c r="FQ259" s="297"/>
      <c r="FR259" s="297"/>
      <c r="FS259" s="297"/>
      <c r="FT259" s="297"/>
      <c r="FU259" s="297"/>
      <c r="FV259" s="297"/>
      <c r="FW259" s="297"/>
      <c r="FX259" s="297"/>
      <c r="FY259" s="297"/>
      <c r="FZ259" s="297"/>
      <c r="GA259" s="297"/>
      <c r="GB259" s="297"/>
      <c r="GC259" s="297"/>
      <c r="GD259" s="297"/>
      <c r="GE259" s="297"/>
      <c r="GF259" s="297"/>
      <c r="GG259" s="297"/>
      <c r="GH259" s="297"/>
      <c r="GI259" s="297"/>
      <c r="GJ259" s="297"/>
      <c r="GK259" s="297"/>
      <c r="GL259" s="297"/>
      <c r="GM259" s="297"/>
      <c r="GN259" s="297"/>
      <c r="GO259" s="297"/>
      <c r="GP259" s="297"/>
      <c r="GQ259" s="297"/>
      <c r="GR259" s="297"/>
      <c r="GS259" s="297"/>
      <c r="GT259" s="297"/>
      <c r="GU259" s="297"/>
      <c r="GV259" s="297"/>
      <c r="GW259" s="297"/>
      <c r="GX259" s="297"/>
      <c r="GY259" s="297"/>
      <c r="GZ259" s="297"/>
      <c r="HA259" s="297"/>
      <c r="HB259" s="297"/>
      <c r="HC259" s="297"/>
      <c r="HD259" s="297"/>
      <c r="HE259" s="297"/>
      <c r="HF259" s="297"/>
      <c r="HG259" s="297"/>
      <c r="HH259" s="297"/>
      <c r="HI259" s="297"/>
      <c r="HJ259" s="297"/>
      <c r="HK259" s="297"/>
      <c r="HL259" s="297"/>
      <c r="HM259" s="297"/>
      <c r="HN259" s="297"/>
      <c r="HO259" s="297"/>
      <c r="HP259" s="297"/>
      <c r="HQ259" s="297"/>
      <c r="HR259" s="297"/>
      <c r="HS259" s="297"/>
      <c r="HT259" s="297"/>
      <c r="HU259" s="297"/>
      <c r="HV259" s="297"/>
      <c r="HW259" s="297"/>
      <c r="HX259" s="297"/>
      <c r="HY259" s="297"/>
      <c r="HZ259" s="297"/>
      <c r="IA259" s="297"/>
      <c r="IB259" s="297"/>
      <c r="IC259" s="297"/>
      <c r="ID259" s="297"/>
      <c r="IE259" s="297"/>
      <c r="IF259" s="297"/>
      <c r="IG259" s="297"/>
      <c r="IH259" s="297"/>
      <c r="II259" s="297"/>
      <c r="IJ259" s="297"/>
      <c r="IK259" s="297"/>
      <c r="IL259" s="297"/>
      <c r="IM259" s="297"/>
      <c r="IN259" s="297"/>
      <c r="IO259" s="297"/>
      <c r="IP259" s="297"/>
      <c r="IQ259" s="297"/>
      <c r="IR259" s="297"/>
      <c r="IS259" s="297"/>
      <c r="IT259" s="297"/>
      <c r="IU259" s="297"/>
      <c r="IV259" s="297"/>
      <c r="IW259" s="297"/>
      <c r="IX259" s="297"/>
      <c r="IY259" s="297"/>
      <c r="IZ259" s="297"/>
      <c r="JA259" s="297"/>
      <c r="JB259" s="297"/>
      <c r="JC259" s="297"/>
      <c r="JD259" s="297"/>
      <c r="JE259" s="297"/>
      <c r="JF259" s="297"/>
      <c r="JG259" s="297"/>
      <c r="JH259" s="297"/>
      <c r="JI259" s="297"/>
      <c r="JJ259" s="297"/>
      <c r="JK259" s="297"/>
      <c r="JL259" s="297"/>
      <c r="JM259" s="297"/>
      <c r="JN259" s="297"/>
      <c r="JO259" s="297"/>
      <c r="JP259" s="297"/>
      <c r="JQ259" s="297"/>
      <c r="JR259" s="297"/>
      <c r="JS259" s="297"/>
      <c r="JT259" s="297"/>
      <c r="JU259" s="297"/>
      <c r="JV259" s="297"/>
      <c r="JW259" s="297"/>
      <c r="JX259" s="297"/>
      <c r="JY259" s="297"/>
      <c r="JZ259" s="297"/>
      <c r="KA259" s="297"/>
      <c r="KB259" s="297"/>
      <c r="KC259" s="297"/>
      <c r="KD259" s="297"/>
      <c r="KE259" s="297"/>
      <c r="KF259" s="297"/>
      <c r="KG259" s="297"/>
      <c r="KH259" s="297"/>
      <c r="KI259" s="297"/>
      <c r="KJ259" s="297"/>
      <c r="KK259" s="297"/>
      <c r="KL259" s="297"/>
      <c r="KM259" s="297"/>
      <c r="KN259" s="297"/>
      <c r="KO259" s="297"/>
      <c r="KP259" s="297"/>
      <c r="KQ259" s="297"/>
      <c r="KR259" s="297"/>
      <c r="KS259" s="297"/>
      <c r="KT259" s="297"/>
      <c r="KU259" s="297"/>
      <c r="KV259" s="297"/>
      <c r="KW259" s="297"/>
      <c r="KX259" s="297"/>
      <c r="KY259" s="297"/>
      <c r="KZ259" s="297"/>
      <c r="LA259" s="297"/>
      <c r="LB259" s="297"/>
      <c r="LC259" s="297"/>
      <c r="LD259" s="297"/>
      <c r="LE259" s="297"/>
      <c r="LF259" s="297"/>
      <c r="LG259" s="297"/>
      <c r="LH259" s="297"/>
      <c r="LI259" s="297"/>
      <c r="LJ259" s="297"/>
      <c r="LK259" s="297"/>
      <c r="LL259" s="297"/>
      <c r="LM259" s="297"/>
      <c r="LN259" s="297"/>
      <c r="LO259" s="297"/>
      <c r="LP259" s="297"/>
      <c r="LQ259" s="297"/>
      <c r="LR259" s="297"/>
      <c r="LS259" s="297"/>
      <c r="LT259" s="297"/>
      <c r="LU259" s="297"/>
      <c r="LV259" s="297"/>
      <c r="LW259" s="297"/>
      <c r="LX259" s="297"/>
      <c r="LY259" s="297"/>
      <c r="LZ259" s="297"/>
      <c r="MA259" s="297"/>
      <c r="MB259" s="297"/>
      <c r="MC259" s="297"/>
      <c r="MD259" s="297"/>
      <c r="ME259" s="297"/>
      <c r="MF259" s="297"/>
      <c r="MG259" s="297"/>
      <c r="MH259" s="297"/>
      <c r="MI259" s="297"/>
      <c r="MJ259" s="297"/>
      <c r="MK259" s="297"/>
      <c r="ML259" s="297"/>
      <c r="MM259" s="297"/>
      <c r="MN259" s="297"/>
      <c r="MO259" s="297"/>
      <c r="MP259" s="297"/>
      <c r="MQ259" s="297"/>
      <c r="MR259" s="297"/>
      <c r="MS259" s="297"/>
      <c r="MT259" s="297"/>
      <c r="MU259" s="297"/>
      <c r="MV259" s="297"/>
      <c r="MW259" s="297"/>
      <c r="MX259" s="297"/>
      <c r="MY259" s="297"/>
      <c r="MZ259" s="297"/>
      <c r="NA259" s="297"/>
      <c r="NB259" s="297"/>
      <c r="NC259" s="297"/>
      <c r="ND259" s="297"/>
      <c r="NE259" s="297"/>
      <c r="NF259" s="297"/>
      <c r="NG259" s="297"/>
      <c r="NH259" s="297"/>
      <c r="NI259" s="297"/>
      <c r="NJ259" s="297"/>
      <c r="NK259" s="297"/>
      <c r="NL259" s="297"/>
      <c r="NM259" s="297"/>
      <c r="NN259" s="297"/>
      <c r="NO259" s="297"/>
      <c r="NP259" s="297"/>
      <c r="NQ259" s="297"/>
      <c r="NR259" s="297"/>
      <c r="NS259" s="297"/>
      <c r="NT259" s="297"/>
      <c r="NU259" s="297"/>
      <c r="NV259" s="297"/>
      <c r="NW259" s="297"/>
      <c r="NX259" s="297"/>
      <c r="NY259" s="297"/>
      <c r="NZ259" s="297"/>
      <c r="OA259" s="297"/>
      <c r="OB259" s="297"/>
      <c r="OC259" s="297"/>
      <c r="OD259" s="297"/>
      <c r="OE259" s="297"/>
      <c r="OF259" s="297"/>
      <c r="OG259" s="297"/>
      <c r="OH259" s="297"/>
      <c r="OI259" s="297"/>
      <c r="OJ259" s="297"/>
      <c r="OK259" s="297"/>
      <c r="OL259" s="297"/>
      <c r="OM259" s="297"/>
      <c r="ON259" s="297"/>
      <c r="OO259" s="297"/>
      <c r="OP259" s="297"/>
      <c r="OQ259" s="297"/>
      <c r="OR259" s="297"/>
      <c r="OS259" s="297"/>
      <c r="OT259" s="297"/>
      <c r="OU259" s="297"/>
      <c r="OV259" s="297"/>
      <c r="OW259" s="297"/>
      <c r="OX259" s="297"/>
      <c r="OY259" s="297"/>
      <c r="OZ259" s="297"/>
      <c r="PA259" s="297"/>
      <c r="PB259" s="297"/>
      <c r="PC259" s="297"/>
      <c r="PD259" s="297"/>
      <c r="PE259" s="297"/>
      <c r="PF259" s="297"/>
      <c r="PG259" s="297"/>
      <c r="PH259" s="297"/>
      <c r="PI259" s="297"/>
      <c r="PJ259" s="297"/>
      <c r="PK259" s="297"/>
      <c r="PL259" s="297"/>
      <c r="PM259" s="297"/>
      <c r="PN259" s="297"/>
      <c r="PO259" s="297"/>
      <c r="PP259" s="297"/>
      <c r="PQ259" s="297"/>
      <c r="PR259" s="297"/>
      <c r="PS259" s="297"/>
      <c r="PT259" s="297"/>
      <c r="PU259" s="297"/>
      <c r="PV259" s="297"/>
      <c r="PW259" s="297"/>
      <c r="PX259" s="297"/>
      <c r="PY259" s="297"/>
      <c r="PZ259" s="297"/>
      <c r="QA259" s="297"/>
      <c r="QB259" s="297"/>
      <c r="QC259" s="297"/>
      <c r="QD259" s="297"/>
      <c r="QE259" s="297"/>
      <c r="QF259" s="297"/>
      <c r="QG259" s="297"/>
      <c r="QH259" s="297"/>
      <c r="QI259" s="297"/>
      <c r="QJ259" s="297"/>
      <c r="QK259" s="297"/>
      <c r="QL259" s="297"/>
      <c r="QM259" s="297"/>
      <c r="QN259" s="297"/>
      <c r="QO259" s="297"/>
      <c r="QP259" s="297"/>
      <c r="QQ259" s="297"/>
      <c r="QR259" s="297"/>
      <c r="QS259" s="297"/>
      <c r="QT259" s="297"/>
      <c r="QU259" s="297"/>
      <c r="QV259" s="297"/>
      <c r="QW259" s="297"/>
      <c r="QX259" s="297"/>
      <c r="QY259" s="297"/>
      <c r="QZ259" s="297"/>
      <c r="RA259" s="297"/>
      <c r="RB259" s="297"/>
      <c r="RC259" s="297"/>
      <c r="RD259" s="297"/>
      <c r="RE259" s="297"/>
      <c r="RF259" s="297"/>
      <c r="RG259" s="297"/>
      <c r="RH259" s="297"/>
      <c r="RI259" s="297"/>
      <c r="RJ259" s="297"/>
      <c r="RK259" s="297"/>
      <c r="RL259" s="297"/>
      <c r="RM259" s="297"/>
      <c r="RN259" s="297"/>
      <c r="RO259" s="297"/>
      <c r="RP259" s="297"/>
      <c r="RQ259" s="297"/>
      <c r="RR259" s="297"/>
      <c r="RS259" s="297"/>
      <c r="RT259" s="297"/>
      <c r="RU259" s="297"/>
      <c r="RV259" s="297"/>
      <c r="RW259" s="297"/>
      <c r="RX259" s="297"/>
      <c r="RY259" s="297"/>
      <c r="RZ259" s="297"/>
      <c r="SA259" s="297"/>
      <c r="SB259" s="297"/>
      <c r="SC259" s="297"/>
      <c r="SD259" s="297"/>
      <c r="SE259" s="297"/>
      <c r="SF259" s="297"/>
      <c r="SG259" s="297"/>
      <c r="SH259" s="297"/>
      <c r="SI259" s="297"/>
      <c r="SJ259" s="297"/>
      <c r="SK259" s="297"/>
      <c r="SL259" s="297"/>
      <c r="SM259" s="297"/>
      <c r="SN259" s="297"/>
      <c r="SO259" s="297"/>
      <c r="SP259" s="297"/>
      <c r="SQ259" s="297"/>
      <c r="SR259" s="297"/>
      <c r="SS259" s="297"/>
      <c r="ST259" s="297"/>
      <c r="SU259" s="297"/>
      <c r="SV259" s="297"/>
      <c r="SW259" s="297"/>
      <c r="SX259" s="297"/>
      <c r="SY259" s="297"/>
      <c r="SZ259" s="297"/>
      <c r="TA259" s="297"/>
      <c r="TB259" s="297"/>
      <c r="TC259" s="297"/>
      <c r="TD259" s="297"/>
      <c r="TE259" s="297"/>
      <c r="TF259" s="297"/>
      <c r="TG259" s="297"/>
      <c r="TH259" s="297"/>
      <c r="TI259" s="297"/>
      <c r="TJ259" s="297"/>
      <c r="TK259" s="297"/>
      <c r="TL259" s="297"/>
      <c r="TM259" s="297"/>
      <c r="TN259" s="297"/>
      <c r="TO259" s="297"/>
      <c r="TP259" s="297"/>
      <c r="TQ259" s="297"/>
      <c r="TR259" s="297"/>
      <c r="TS259" s="297"/>
      <c r="TT259" s="297"/>
      <c r="TU259" s="297"/>
      <c r="TV259" s="297"/>
      <c r="TW259" s="297"/>
      <c r="TX259" s="297"/>
      <c r="TY259" s="297"/>
      <c r="TZ259" s="297"/>
      <c r="UA259" s="297"/>
      <c r="UB259" s="297"/>
      <c r="UC259" s="297"/>
      <c r="UD259" s="297"/>
      <c r="UE259" s="297"/>
      <c r="UF259" s="297"/>
      <c r="UG259" s="297"/>
      <c r="UH259" s="297"/>
      <c r="UI259" s="297"/>
      <c r="UJ259" s="297"/>
      <c r="UK259" s="297"/>
      <c r="UL259" s="297"/>
      <c r="UM259" s="297"/>
      <c r="UN259" s="297"/>
      <c r="UO259" s="297"/>
      <c r="UP259" s="297"/>
      <c r="UQ259" s="297"/>
      <c r="UR259" s="297"/>
      <c r="US259" s="297"/>
      <c r="UT259" s="297"/>
      <c r="UU259" s="297"/>
      <c r="UV259" s="297"/>
      <c r="UW259" s="297"/>
      <c r="UX259" s="297"/>
      <c r="UY259" s="297"/>
      <c r="UZ259" s="297"/>
      <c r="VA259" s="297"/>
      <c r="VB259" s="297"/>
      <c r="VC259" s="297"/>
      <c r="VD259" s="297"/>
      <c r="VE259" s="297"/>
      <c r="VF259" s="297"/>
      <c r="VG259" s="297"/>
      <c r="VH259" s="297"/>
      <c r="VI259" s="297"/>
      <c r="VJ259" s="297"/>
      <c r="VK259" s="297"/>
      <c r="VL259" s="297"/>
      <c r="VM259" s="297"/>
      <c r="VN259" s="297"/>
      <c r="VO259" s="297"/>
      <c r="VP259" s="297"/>
      <c r="VQ259" s="297"/>
      <c r="VR259" s="297"/>
      <c r="VS259" s="297"/>
      <c r="VT259" s="297"/>
      <c r="VU259" s="297"/>
      <c r="VV259" s="297"/>
      <c r="VW259" s="297"/>
      <c r="VX259" s="297"/>
      <c r="VY259" s="297"/>
      <c r="VZ259" s="297"/>
      <c r="WA259" s="297"/>
      <c r="WB259" s="297"/>
      <c r="WC259" s="297"/>
      <c r="WD259" s="297"/>
      <c r="WE259" s="297"/>
      <c r="WF259" s="297"/>
      <c r="WG259" s="297"/>
      <c r="WH259" s="297"/>
      <c r="WI259" s="297"/>
      <c r="WJ259" s="297"/>
      <c r="WK259" s="297"/>
      <c r="WL259" s="297"/>
      <c r="WM259" s="297"/>
      <c r="WN259" s="297"/>
      <c r="WO259" s="297"/>
      <c r="WP259" s="297"/>
      <c r="WQ259" s="297"/>
      <c r="WR259" s="297"/>
      <c r="WS259" s="297"/>
      <c r="WT259" s="297"/>
      <c r="WU259" s="297"/>
      <c r="WV259" s="297"/>
      <c r="WW259" s="297"/>
      <c r="WX259" s="297"/>
      <c r="WY259" s="297"/>
      <c r="WZ259" s="297"/>
      <c r="XA259" s="297"/>
      <c r="XB259" s="297"/>
      <c r="XC259" s="297"/>
      <c r="XD259" s="297"/>
      <c r="XE259" s="297"/>
      <c r="XF259" s="297"/>
      <c r="XG259" s="297"/>
      <c r="XH259" s="297"/>
      <c r="XI259" s="297"/>
      <c r="XJ259" s="297"/>
      <c r="XK259" s="297"/>
      <c r="XL259" s="297"/>
      <c r="XM259" s="297"/>
      <c r="XN259" s="297"/>
      <c r="XO259" s="297"/>
      <c r="XP259" s="297"/>
      <c r="XQ259" s="297"/>
      <c r="XR259" s="297"/>
      <c r="XS259" s="297"/>
      <c r="XT259" s="297"/>
      <c r="XU259" s="297"/>
      <c r="XV259" s="297"/>
      <c r="XW259" s="297"/>
      <c r="XX259" s="297"/>
      <c r="XY259" s="297"/>
      <c r="XZ259" s="297"/>
      <c r="YA259" s="297"/>
      <c r="YB259" s="297"/>
      <c r="YC259" s="297"/>
      <c r="YD259" s="297"/>
      <c r="YE259" s="297"/>
      <c r="YF259" s="297"/>
      <c r="YG259" s="297"/>
      <c r="YH259" s="297"/>
      <c r="YI259" s="297"/>
      <c r="YJ259" s="297"/>
      <c r="YK259" s="297"/>
      <c r="YL259" s="297"/>
      <c r="YM259" s="297"/>
      <c r="YN259" s="297"/>
      <c r="YO259" s="297"/>
      <c r="YP259" s="297"/>
      <c r="YQ259" s="297"/>
      <c r="YR259" s="297"/>
      <c r="YS259" s="297"/>
      <c r="YT259" s="297"/>
      <c r="YU259" s="297"/>
      <c r="YV259" s="297"/>
      <c r="YW259" s="297"/>
      <c r="YX259" s="297"/>
      <c r="YY259" s="297"/>
      <c r="YZ259" s="297"/>
      <c r="ZA259" s="297"/>
      <c r="ZB259" s="297"/>
      <c r="ZC259" s="297"/>
      <c r="ZD259" s="297"/>
      <c r="ZE259" s="297"/>
      <c r="ZF259" s="297"/>
      <c r="ZG259" s="297"/>
      <c r="ZH259" s="297"/>
      <c r="ZI259" s="297"/>
      <c r="ZJ259" s="297"/>
      <c r="ZK259" s="297"/>
      <c r="ZL259" s="297"/>
      <c r="ZM259" s="297"/>
      <c r="ZN259" s="297"/>
      <c r="ZO259" s="297"/>
      <c r="ZP259" s="297"/>
      <c r="ZQ259" s="297"/>
      <c r="ZR259" s="297"/>
      <c r="ZS259" s="297"/>
      <c r="ZT259" s="297"/>
      <c r="ZU259" s="297"/>
      <c r="ZV259" s="297"/>
      <c r="ZW259" s="297"/>
      <c r="ZX259" s="297"/>
      <c r="ZY259" s="297"/>
      <c r="ZZ259" s="297"/>
      <c r="AAA259" s="297"/>
      <c r="AAB259" s="297"/>
      <c r="AAC259" s="297"/>
      <c r="AAD259" s="297"/>
      <c r="AAE259" s="297"/>
      <c r="AAF259" s="297"/>
      <c r="AAG259" s="297"/>
      <c r="AAH259" s="297"/>
      <c r="AAI259" s="297"/>
      <c r="AAJ259" s="297"/>
      <c r="AAK259" s="297"/>
      <c r="AAL259" s="297"/>
      <c r="AAM259" s="297"/>
      <c r="AAN259" s="297"/>
      <c r="AAO259" s="297"/>
      <c r="AAP259" s="297"/>
      <c r="AAQ259" s="297"/>
      <c r="AAR259" s="297"/>
      <c r="AAS259" s="297"/>
      <c r="AAT259" s="297"/>
      <c r="AAU259" s="297"/>
      <c r="AAV259" s="297"/>
      <c r="AAW259" s="297"/>
      <c r="AAX259" s="297"/>
      <c r="AAY259" s="297"/>
      <c r="AAZ259" s="297"/>
      <c r="ABA259" s="297"/>
      <c r="ABB259" s="297"/>
      <c r="ABC259" s="297"/>
      <c r="ABD259" s="297"/>
      <c r="ABE259" s="297"/>
      <c r="ABF259" s="297"/>
      <c r="ABG259" s="297"/>
      <c r="ABH259" s="297"/>
      <c r="ABI259" s="297"/>
      <c r="ABJ259" s="297"/>
      <c r="ABK259" s="297"/>
      <c r="ABL259" s="297"/>
      <c r="ABM259" s="297"/>
      <c r="ABN259" s="297"/>
      <c r="ABO259" s="297"/>
      <c r="ABP259" s="297"/>
      <c r="ABQ259" s="297"/>
      <c r="ABR259" s="297"/>
      <c r="ABS259" s="297"/>
      <c r="ABT259" s="297"/>
      <c r="ABU259" s="297"/>
      <c r="ABV259" s="297"/>
      <c r="ABW259" s="297"/>
      <c r="ABX259" s="297"/>
      <c r="ABY259" s="297"/>
      <c r="ABZ259" s="297"/>
      <c r="ACA259" s="297"/>
      <c r="ACB259" s="297"/>
      <c r="ACC259" s="297"/>
      <c r="ACD259" s="297"/>
      <c r="ACE259" s="297"/>
      <c r="ACF259" s="297"/>
      <c r="ACG259" s="297"/>
      <c r="ACH259" s="297"/>
      <c r="ACI259" s="297"/>
      <c r="ACJ259" s="297"/>
      <c r="ACK259" s="297"/>
      <c r="ACL259" s="297"/>
      <c r="ACM259" s="297"/>
      <c r="ACN259" s="297"/>
      <c r="ACO259" s="297"/>
      <c r="ACP259" s="297"/>
      <c r="ACQ259" s="297"/>
      <c r="ACR259" s="297"/>
      <c r="ACS259" s="297"/>
      <c r="ACT259" s="297"/>
      <c r="ACU259" s="297"/>
      <c r="ACV259" s="297"/>
      <c r="ACW259" s="297"/>
      <c r="ACX259" s="297"/>
      <c r="ACY259" s="297"/>
      <c r="ACZ259" s="297"/>
      <c r="ADA259" s="297"/>
      <c r="ADB259" s="297"/>
      <c r="ADC259" s="297"/>
      <c r="ADD259" s="297"/>
      <c r="ADE259" s="297"/>
      <c r="ADF259" s="297"/>
      <c r="ADG259" s="297"/>
      <c r="ADH259" s="297"/>
      <c r="ADI259" s="297"/>
      <c r="ADJ259" s="297"/>
      <c r="ADK259" s="297"/>
      <c r="ADL259" s="297"/>
      <c r="ADM259" s="297"/>
      <c r="ADN259" s="297"/>
      <c r="ADO259" s="297"/>
      <c r="ADP259" s="297"/>
      <c r="ADQ259" s="297"/>
      <c r="ADR259" s="297"/>
      <c r="ADS259" s="297"/>
      <c r="ADT259" s="297"/>
      <c r="ADU259" s="297"/>
      <c r="ADV259" s="297"/>
      <c r="ADW259" s="297"/>
      <c r="ADX259" s="297"/>
      <c r="ADY259" s="297"/>
      <c r="ADZ259" s="297"/>
      <c r="AEA259" s="297"/>
      <c r="AEB259" s="297"/>
      <c r="AEC259" s="297"/>
      <c r="AED259" s="297"/>
      <c r="AEE259" s="297"/>
      <c r="AEF259" s="297"/>
      <c r="AEG259" s="297"/>
      <c r="AEH259" s="297"/>
      <c r="AEI259" s="297"/>
      <c r="AEJ259" s="297"/>
      <c r="AEK259" s="297"/>
      <c r="AEL259" s="297"/>
      <c r="AEM259" s="297"/>
      <c r="AEN259" s="297"/>
      <c r="AEO259" s="297"/>
      <c r="AEP259" s="297"/>
      <c r="AEQ259" s="297"/>
      <c r="AER259" s="297"/>
      <c r="AES259" s="297"/>
      <c r="AET259" s="297"/>
      <c r="AEU259" s="297"/>
      <c r="AEV259" s="297"/>
      <c r="AEW259" s="297"/>
      <c r="AEX259" s="297"/>
      <c r="AEY259" s="297"/>
      <c r="AEZ259" s="297"/>
      <c r="AFA259" s="297"/>
      <c r="AFB259" s="297"/>
      <c r="AFC259" s="297"/>
      <c r="AFD259" s="297"/>
      <c r="AFE259" s="297"/>
      <c r="AFF259" s="297"/>
      <c r="AFG259" s="297"/>
      <c r="AFH259" s="297"/>
      <c r="AFI259" s="297"/>
      <c r="AFJ259" s="297"/>
      <c r="AFK259" s="297"/>
      <c r="AFL259" s="297"/>
      <c r="AFM259" s="297"/>
      <c r="AFN259" s="297"/>
      <c r="AFO259" s="297"/>
      <c r="AFP259" s="297"/>
      <c r="AFQ259" s="297"/>
      <c r="AFR259" s="297"/>
      <c r="AFS259" s="297"/>
      <c r="AFT259" s="297"/>
      <c r="AFU259" s="297"/>
      <c r="AFV259" s="297"/>
      <c r="AFW259" s="297"/>
      <c r="AFX259" s="297"/>
      <c r="AFY259" s="297"/>
      <c r="AFZ259" s="297"/>
      <c r="AGA259" s="297"/>
      <c r="AGB259" s="297"/>
      <c r="AGC259" s="297"/>
      <c r="AGD259" s="297"/>
      <c r="AGE259" s="297"/>
      <c r="AGF259" s="297"/>
      <c r="AGG259" s="297"/>
      <c r="AGH259" s="297"/>
      <c r="AGI259" s="297"/>
      <c r="AGJ259" s="297"/>
      <c r="AGK259" s="297"/>
      <c r="AGL259" s="297"/>
      <c r="AGM259" s="297"/>
      <c r="AGN259" s="297"/>
      <c r="AGO259" s="297"/>
      <c r="AGP259" s="297"/>
      <c r="AGQ259" s="297"/>
      <c r="AGR259" s="297"/>
      <c r="AGS259" s="297"/>
      <c r="AGT259" s="297"/>
      <c r="AGU259" s="297"/>
      <c r="AGV259" s="297"/>
      <c r="AGW259" s="297"/>
      <c r="AGX259" s="297"/>
      <c r="AGY259" s="297"/>
      <c r="AGZ259" s="297"/>
      <c r="AHA259" s="297"/>
      <c r="AHB259" s="297"/>
      <c r="AHC259" s="297"/>
      <c r="AHD259" s="297"/>
      <c r="AHE259" s="297"/>
      <c r="AHF259" s="297"/>
      <c r="AHG259" s="297"/>
      <c r="AHH259" s="297"/>
      <c r="AHI259" s="297"/>
      <c r="AHJ259" s="297"/>
      <c r="AHK259" s="297"/>
      <c r="AHL259" s="297"/>
      <c r="AHM259" s="297"/>
      <c r="AHN259" s="297"/>
      <c r="AHO259" s="297"/>
      <c r="AHP259" s="297"/>
      <c r="AHQ259" s="297"/>
      <c r="AHR259" s="297"/>
      <c r="AHS259" s="297"/>
      <c r="AHT259" s="297"/>
      <c r="AHU259" s="297"/>
      <c r="AHV259" s="297"/>
      <c r="AHW259" s="297"/>
      <c r="AHX259" s="297"/>
      <c r="AHY259" s="297"/>
      <c r="AHZ259" s="297"/>
      <c r="AIA259" s="297"/>
      <c r="AIB259" s="297"/>
      <c r="AIC259" s="297"/>
      <c r="AID259" s="297"/>
      <c r="AIE259" s="297"/>
      <c r="AIF259" s="297"/>
      <c r="AIG259" s="297"/>
      <c r="AIH259" s="297"/>
      <c r="AII259" s="297"/>
      <c r="AIJ259" s="297"/>
      <c r="AIK259" s="297"/>
      <c r="AIL259" s="297"/>
      <c r="AIM259" s="297"/>
      <c r="AIN259" s="297"/>
      <c r="AIO259" s="297"/>
      <c r="AIP259" s="297"/>
      <c r="AIQ259" s="297"/>
      <c r="AIR259" s="297"/>
      <c r="AIS259" s="297"/>
      <c r="AIT259" s="297"/>
      <c r="AIU259" s="297"/>
      <c r="AIV259" s="297"/>
      <c r="AIW259" s="297"/>
      <c r="AIX259" s="297"/>
      <c r="AIY259" s="297"/>
      <c r="AIZ259" s="297"/>
      <c r="AJA259" s="297"/>
      <c r="AJB259" s="297"/>
      <c r="AJC259" s="297"/>
      <c r="AJD259" s="297"/>
      <c r="AJE259" s="297"/>
      <c r="AJF259" s="297"/>
      <c r="AJG259" s="297"/>
      <c r="AJH259" s="297"/>
      <c r="AJI259" s="297"/>
      <c r="AJJ259" s="297"/>
      <c r="AJK259" s="297"/>
      <c r="AJL259" s="297"/>
      <c r="AJM259" s="297"/>
      <c r="AJN259" s="297"/>
      <c r="AJO259" s="297"/>
      <c r="AJP259" s="297"/>
      <c r="AJQ259" s="297"/>
      <c r="AJR259" s="297"/>
      <c r="AJS259" s="297"/>
      <c r="AJT259" s="297"/>
      <c r="AJU259" s="297"/>
      <c r="AJV259" s="297"/>
      <c r="AJW259" s="297"/>
      <c r="AJX259" s="297"/>
      <c r="AJY259" s="297"/>
      <c r="AJZ259" s="297"/>
      <c r="AKA259" s="297"/>
      <c r="AKB259" s="297"/>
      <c r="AKC259" s="297"/>
      <c r="AKD259" s="297"/>
      <c r="AKE259" s="297"/>
      <c r="AKF259" s="297"/>
      <c r="AKG259" s="297"/>
      <c r="AKH259" s="297"/>
      <c r="AKI259" s="297"/>
      <c r="AKJ259" s="297"/>
      <c r="AKK259" s="297"/>
      <c r="AKL259" s="297"/>
      <c r="AKM259" s="297"/>
      <c r="AKN259" s="297"/>
      <c r="AKO259" s="297"/>
      <c r="AKP259" s="297"/>
      <c r="AKQ259" s="297"/>
      <c r="AKR259" s="297"/>
      <c r="AKS259" s="297"/>
      <c r="AKT259" s="297"/>
      <c r="AKU259" s="297"/>
      <c r="AKV259" s="297"/>
      <c r="AKW259" s="297"/>
      <c r="AKX259" s="297"/>
      <c r="AKY259" s="297"/>
      <c r="AKZ259" s="297"/>
      <c r="ALA259" s="297"/>
      <c r="ALB259" s="297"/>
      <c r="ALC259" s="297"/>
      <c r="ALD259" s="297"/>
      <c r="ALE259" s="297"/>
      <c r="ALF259" s="297"/>
      <c r="ALG259" s="297"/>
      <c r="ALH259" s="297"/>
      <c r="ALI259" s="297"/>
      <c r="ALJ259" s="297"/>
      <c r="ALK259" s="297"/>
      <c r="ALL259" s="297"/>
      <c r="ALM259" s="297"/>
      <c r="ALN259" s="297"/>
      <c r="ALO259" s="297"/>
      <c r="ALP259" s="297"/>
      <c r="ALQ259" s="297"/>
      <c r="ALR259" s="297"/>
      <c r="ALS259" s="297"/>
      <c r="ALT259" s="297"/>
      <c r="ALU259" s="297"/>
      <c r="ALV259" s="297"/>
      <c r="ALW259" s="297"/>
      <c r="ALX259" s="297"/>
      <c r="ALY259" s="297"/>
      <c r="ALZ259" s="297"/>
      <c r="AMA259" s="297"/>
      <c r="AMB259" s="297"/>
      <c r="AMC259" s="297"/>
      <c r="AMD259" s="297"/>
      <c r="AME259" s="297"/>
      <c r="AMF259" s="297"/>
      <c r="AMG259" s="297"/>
      <c r="AMH259" s="297"/>
      <c r="AMI259" s="297"/>
      <c r="AMJ259" s="297"/>
      <c r="AMK259" s="297"/>
      <c r="AML259" s="297"/>
      <c r="AMM259" s="297"/>
      <c r="AMN259" s="297"/>
      <c r="AMO259" s="297"/>
      <c r="AMP259" s="297"/>
      <c r="AMQ259" s="297"/>
      <c r="AMR259" s="297"/>
      <c r="AMS259" s="297"/>
      <c r="AMT259" s="297"/>
      <c r="AMU259" s="297"/>
      <c r="AMV259" s="297"/>
      <c r="AMW259" s="297"/>
      <c r="AMX259" s="297"/>
      <c r="AMY259" s="297"/>
      <c r="AMZ259" s="297"/>
      <c r="ANA259" s="297"/>
      <c r="ANB259" s="297"/>
      <c r="ANC259" s="297"/>
      <c r="AND259" s="297"/>
      <c r="ANE259" s="297"/>
      <c r="ANF259" s="297"/>
      <c r="ANG259" s="297"/>
      <c r="ANH259" s="297"/>
      <c r="ANI259" s="297"/>
      <c r="ANJ259" s="297"/>
      <c r="ANK259" s="297"/>
      <c r="ANL259" s="297"/>
      <c r="ANM259" s="297"/>
      <c r="ANN259" s="297"/>
      <c r="ANO259" s="297"/>
      <c r="ANP259" s="297"/>
      <c r="ANQ259" s="297"/>
      <c r="ANR259" s="297"/>
      <c r="ANS259" s="297"/>
      <c r="ANT259" s="297"/>
      <c r="ANU259" s="297"/>
      <c r="ANV259" s="297"/>
      <c r="ANW259" s="297"/>
      <c r="ANX259" s="297"/>
      <c r="ANY259" s="297"/>
      <c r="ANZ259" s="297"/>
      <c r="AOA259" s="297"/>
      <c r="AOB259" s="297"/>
      <c r="AOC259" s="297"/>
      <c r="AOD259" s="297"/>
      <c r="AOE259" s="297"/>
      <c r="AOF259" s="297"/>
      <c r="AOG259" s="297"/>
      <c r="AOH259" s="297"/>
      <c r="AOI259" s="297"/>
      <c r="AOJ259" s="297"/>
      <c r="AOK259" s="297"/>
      <c r="AOL259" s="297"/>
      <c r="AOM259" s="297"/>
      <c r="AON259" s="297"/>
      <c r="AOO259" s="297"/>
      <c r="AOP259" s="297"/>
      <c r="AOQ259" s="297"/>
      <c r="AOR259" s="297"/>
      <c r="AOS259" s="297"/>
      <c r="AOT259" s="297"/>
      <c r="AOU259" s="297"/>
      <c r="AOV259" s="297"/>
      <c r="AOW259" s="297"/>
      <c r="AOX259" s="297"/>
      <c r="AOY259" s="297"/>
      <c r="AOZ259" s="297"/>
      <c r="APA259" s="297"/>
      <c r="APB259" s="297"/>
      <c r="APC259" s="297"/>
      <c r="APD259" s="297"/>
      <c r="APE259" s="297"/>
      <c r="APF259" s="297"/>
      <c r="APG259" s="297"/>
      <c r="APH259" s="297"/>
      <c r="API259" s="297"/>
      <c r="APJ259" s="297"/>
      <c r="APK259" s="297"/>
      <c r="APL259" s="297"/>
      <c r="APM259" s="297"/>
      <c r="APN259" s="297"/>
      <c r="APO259" s="297"/>
      <c r="APP259" s="297"/>
      <c r="APQ259" s="297"/>
      <c r="APR259" s="297"/>
      <c r="APS259" s="297"/>
      <c r="APT259" s="297"/>
      <c r="APU259" s="297"/>
      <c r="APV259" s="297"/>
      <c r="APW259" s="297"/>
      <c r="APX259" s="297"/>
      <c r="APY259" s="297"/>
      <c r="APZ259" s="297"/>
      <c r="AQA259" s="297"/>
      <c r="AQB259" s="297"/>
      <c r="AQC259" s="297"/>
      <c r="AQD259" s="297"/>
      <c r="AQE259" s="297"/>
      <c r="AQF259" s="297"/>
      <c r="AQG259" s="297"/>
      <c r="AQH259" s="297"/>
      <c r="AQI259" s="297"/>
      <c r="AQJ259" s="297"/>
      <c r="AQK259" s="297"/>
      <c r="AQL259" s="297"/>
      <c r="AQM259" s="297"/>
      <c r="AQN259" s="297"/>
      <c r="AQO259" s="297"/>
      <c r="AQP259" s="297"/>
    </row>
    <row r="260" spans="1:1134" s="321" customFormat="1" x14ac:dyDescent="0.25">
      <c r="A260" s="302" t="s">
        <v>569</v>
      </c>
      <c r="B260" s="285" t="s">
        <v>1031</v>
      </c>
      <c r="C260" s="301" t="s">
        <v>749</v>
      </c>
      <c r="D260" s="309">
        <v>163.178</v>
      </c>
      <c r="E260" s="309">
        <v>192.624</v>
      </c>
      <c r="F260" s="309">
        <v>188.00799999999998</v>
      </c>
      <c r="G260" s="309">
        <v>155.80799999999999</v>
      </c>
      <c r="H260" s="309">
        <v>187.18876</v>
      </c>
      <c r="I260" s="309">
        <v>0</v>
      </c>
      <c r="J260" s="309">
        <v>191.90720000000002</v>
      </c>
      <c r="K260" s="309">
        <v>0</v>
      </c>
      <c r="L260" s="309">
        <v>201.75916000000001</v>
      </c>
      <c r="M260" s="309">
        <v>0</v>
      </c>
      <c r="N260" s="309">
        <v>205.65536</v>
      </c>
      <c r="O260" s="309">
        <v>0</v>
      </c>
      <c r="P260" s="309">
        <v>209.94118000000003</v>
      </c>
      <c r="Q260" s="309">
        <v>0</v>
      </c>
      <c r="R260" s="342">
        <v>996.45165999999995</v>
      </c>
      <c r="S260" s="311" t="s">
        <v>443</v>
      </c>
      <c r="T260" s="297"/>
      <c r="U260" s="297"/>
      <c r="V260" s="297"/>
      <c r="W260" s="297"/>
      <c r="X260" s="297"/>
      <c r="Y260" s="297"/>
      <c r="Z260" s="297"/>
      <c r="AA260" s="297"/>
      <c r="AB260" s="297"/>
      <c r="AC260" s="297"/>
      <c r="AD260" s="297"/>
      <c r="AE260" s="297"/>
      <c r="AF260" s="297"/>
      <c r="AG260" s="297"/>
      <c r="AH260" s="297"/>
      <c r="AI260" s="297"/>
      <c r="AJ260" s="297"/>
      <c r="AK260" s="297"/>
      <c r="AL260" s="297"/>
      <c r="AM260" s="297"/>
      <c r="AN260" s="297"/>
      <c r="AO260" s="297"/>
      <c r="AP260" s="297"/>
      <c r="AQ260" s="297"/>
      <c r="AR260" s="297"/>
      <c r="AS260" s="297"/>
      <c r="AT260" s="297"/>
      <c r="AU260" s="297"/>
      <c r="AV260" s="297"/>
      <c r="AW260" s="297"/>
      <c r="AX260" s="297"/>
      <c r="AY260" s="297"/>
      <c r="AZ260" s="297"/>
      <c r="BA260" s="297"/>
      <c r="BB260" s="297"/>
      <c r="BC260" s="297"/>
      <c r="BD260" s="297"/>
      <c r="BE260" s="297"/>
      <c r="BF260" s="297"/>
      <c r="BG260" s="297"/>
      <c r="BH260" s="297"/>
      <c r="BI260" s="297"/>
      <c r="BJ260" s="297"/>
      <c r="BK260" s="297"/>
      <c r="BL260" s="297"/>
      <c r="BM260" s="297"/>
      <c r="BN260" s="297"/>
      <c r="BO260" s="297"/>
      <c r="BP260" s="297"/>
      <c r="BQ260" s="297"/>
      <c r="BR260" s="297"/>
      <c r="BS260" s="297"/>
      <c r="BT260" s="297"/>
      <c r="BU260" s="297"/>
      <c r="BV260" s="297"/>
      <c r="BW260" s="297"/>
      <c r="BX260" s="297"/>
      <c r="BY260" s="297"/>
      <c r="BZ260" s="297"/>
      <c r="CA260" s="297"/>
      <c r="CB260" s="297"/>
      <c r="CC260" s="297"/>
      <c r="CD260" s="297"/>
      <c r="CE260" s="297"/>
      <c r="CF260" s="297"/>
      <c r="CG260" s="297"/>
      <c r="CH260" s="297"/>
      <c r="CI260" s="297"/>
      <c r="CJ260" s="297"/>
      <c r="CK260" s="297"/>
      <c r="CL260" s="297"/>
      <c r="CM260" s="297"/>
      <c r="CN260" s="297"/>
      <c r="CO260" s="297"/>
      <c r="CP260" s="297"/>
      <c r="CQ260" s="297"/>
      <c r="CR260" s="297"/>
      <c r="CS260" s="297"/>
      <c r="CT260" s="297"/>
      <c r="CU260" s="297"/>
      <c r="CV260" s="297"/>
      <c r="CW260" s="297"/>
      <c r="CX260" s="297"/>
      <c r="CY260" s="297"/>
      <c r="CZ260" s="297"/>
      <c r="DA260" s="297"/>
      <c r="DB260" s="297"/>
      <c r="DC260" s="297"/>
      <c r="DD260" s="297"/>
      <c r="DE260" s="297"/>
      <c r="DF260" s="297"/>
      <c r="DG260" s="297"/>
      <c r="DH260" s="297"/>
      <c r="DI260" s="297"/>
      <c r="DJ260" s="297"/>
      <c r="DK260" s="297"/>
      <c r="DL260" s="297"/>
      <c r="DM260" s="297"/>
      <c r="DN260" s="297"/>
      <c r="DO260" s="297"/>
      <c r="DP260" s="297"/>
      <c r="DQ260" s="297"/>
      <c r="DR260" s="297"/>
      <c r="DS260" s="297"/>
      <c r="DT260" s="297"/>
      <c r="DU260" s="297"/>
      <c r="DV260" s="297"/>
      <c r="DW260" s="297"/>
      <c r="DX260" s="297"/>
      <c r="DY260" s="297"/>
      <c r="DZ260" s="297"/>
      <c r="EA260" s="297"/>
      <c r="EB260" s="297"/>
      <c r="EC260" s="297"/>
      <c r="ED260" s="297"/>
      <c r="EE260" s="297"/>
      <c r="EF260" s="297"/>
      <c r="EG260" s="297"/>
      <c r="EH260" s="297"/>
      <c r="EI260" s="297"/>
      <c r="EJ260" s="297"/>
      <c r="EK260" s="297"/>
      <c r="EL260" s="297"/>
      <c r="EM260" s="297"/>
      <c r="EN260" s="297"/>
      <c r="EO260" s="297"/>
      <c r="EP260" s="297"/>
      <c r="EQ260" s="297"/>
      <c r="ER260" s="297"/>
      <c r="ES260" s="297"/>
      <c r="ET260" s="297"/>
      <c r="EU260" s="297"/>
      <c r="EV260" s="297"/>
      <c r="EW260" s="297"/>
      <c r="EX260" s="297"/>
      <c r="EY260" s="297"/>
      <c r="EZ260" s="297"/>
      <c r="FA260" s="297"/>
      <c r="FB260" s="297"/>
      <c r="FC260" s="297"/>
      <c r="FD260" s="297"/>
      <c r="FE260" s="297"/>
      <c r="FF260" s="297"/>
      <c r="FG260" s="297"/>
      <c r="FH260" s="297"/>
      <c r="FI260" s="297"/>
      <c r="FJ260" s="297"/>
      <c r="FK260" s="297"/>
      <c r="FL260" s="297"/>
      <c r="FM260" s="297"/>
      <c r="FN260" s="297"/>
      <c r="FO260" s="297"/>
      <c r="FP260" s="297"/>
      <c r="FQ260" s="297"/>
      <c r="FR260" s="297"/>
      <c r="FS260" s="297"/>
      <c r="FT260" s="297"/>
      <c r="FU260" s="297"/>
      <c r="FV260" s="297"/>
      <c r="FW260" s="297"/>
      <c r="FX260" s="297"/>
      <c r="FY260" s="297"/>
      <c r="FZ260" s="297"/>
      <c r="GA260" s="297"/>
      <c r="GB260" s="297"/>
      <c r="GC260" s="297"/>
      <c r="GD260" s="297"/>
      <c r="GE260" s="297"/>
      <c r="GF260" s="297"/>
      <c r="GG260" s="297"/>
      <c r="GH260" s="297"/>
      <c r="GI260" s="297"/>
      <c r="GJ260" s="297"/>
      <c r="GK260" s="297"/>
      <c r="GL260" s="297"/>
      <c r="GM260" s="297"/>
      <c r="GN260" s="297"/>
      <c r="GO260" s="297"/>
      <c r="GP260" s="297"/>
      <c r="GQ260" s="297"/>
      <c r="GR260" s="297"/>
      <c r="GS260" s="297"/>
      <c r="GT260" s="297"/>
      <c r="GU260" s="297"/>
      <c r="GV260" s="297"/>
      <c r="GW260" s="297"/>
      <c r="GX260" s="297"/>
      <c r="GY260" s="297"/>
      <c r="GZ260" s="297"/>
      <c r="HA260" s="297"/>
      <c r="HB260" s="297"/>
      <c r="HC260" s="297"/>
      <c r="HD260" s="297"/>
      <c r="HE260" s="297"/>
      <c r="HF260" s="297"/>
      <c r="HG260" s="297"/>
      <c r="HH260" s="297"/>
      <c r="HI260" s="297"/>
      <c r="HJ260" s="297"/>
      <c r="HK260" s="297"/>
      <c r="HL260" s="297"/>
      <c r="HM260" s="297"/>
      <c r="HN260" s="297"/>
      <c r="HO260" s="297"/>
      <c r="HP260" s="297"/>
      <c r="HQ260" s="297"/>
      <c r="HR260" s="297"/>
      <c r="HS260" s="297"/>
      <c r="HT260" s="297"/>
      <c r="HU260" s="297"/>
      <c r="HV260" s="297"/>
      <c r="HW260" s="297"/>
      <c r="HX260" s="297"/>
      <c r="HY260" s="297"/>
      <c r="HZ260" s="297"/>
      <c r="IA260" s="297"/>
      <c r="IB260" s="297"/>
      <c r="IC260" s="297"/>
      <c r="ID260" s="297"/>
      <c r="IE260" s="297"/>
      <c r="IF260" s="297"/>
      <c r="IG260" s="297"/>
      <c r="IH260" s="297"/>
      <c r="II260" s="297"/>
      <c r="IJ260" s="297"/>
      <c r="IK260" s="297"/>
      <c r="IL260" s="297"/>
      <c r="IM260" s="297"/>
      <c r="IN260" s="297"/>
      <c r="IO260" s="297"/>
      <c r="IP260" s="297"/>
      <c r="IQ260" s="297"/>
      <c r="IR260" s="297"/>
      <c r="IS260" s="297"/>
      <c r="IT260" s="297"/>
      <c r="IU260" s="297"/>
      <c r="IV260" s="297"/>
      <c r="IW260" s="297"/>
      <c r="IX260" s="297"/>
      <c r="IY260" s="297"/>
      <c r="IZ260" s="297"/>
      <c r="JA260" s="297"/>
      <c r="JB260" s="297"/>
      <c r="JC260" s="297"/>
      <c r="JD260" s="297"/>
      <c r="JE260" s="297"/>
      <c r="JF260" s="297"/>
      <c r="JG260" s="297"/>
      <c r="JH260" s="297"/>
      <c r="JI260" s="297"/>
      <c r="JJ260" s="297"/>
      <c r="JK260" s="297"/>
      <c r="JL260" s="297"/>
      <c r="JM260" s="297"/>
      <c r="JN260" s="297"/>
      <c r="JO260" s="297"/>
      <c r="JP260" s="297"/>
      <c r="JQ260" s="297"/>
      <c r="JR260" s="297"/>
      <c r="JS260" s="297"/>
      <c r="JT260" s="297"/>
      <c r="JU260" s="297"/>
      <c r="JV260" s="297"/>
      <c r="JW260" s="297"/>
      <c r="JX260" s="297"/>
      <c r="JY260" s="297"/>
      <c r="JZ260" s="297"/>
      <c r="KA260" s="297"/>
      <c r="KB260" s="297"/>
      <c r="KC260" s="297"/>
      <c r="KD260" s="297"/>
      <c r="KE260" s="297"/>
      <c r="KF260" s="297"/>
      <c r="KG260" s="297"/>
      <c r="KH260" s="297"/>
      <c r="KI260" s="297"/>
      <c r="KJ260" s="297"/>
      <c r="KK260" s="297"/>
      <c r="KL260" s="297"/>
      <c r="KM260" s="297"/>
      <c r="KN260" s="297"/>
      <c r="KO260" s="297"/>
      <c r="KP260" s="297"/>
      <c r="KQ260" s="297"/>
      <c r="KR260" s="297"/>
      <c r="KS260" s="297"/>
      <c r="KT260" s="297"/>
      <c r="KU260" s="297"/>
      <c r="KV260" s="297"/>
      <c r="KW260" s="297"/>
      <c r="KX260" s="297"/>
      <c r="KY260" s="297"/>
      <c r="KZ260" s="297"/>
      <c r="LA260" s="297"/>
      <c r="LB260" s="297"/>
      <c r="LC260" s="297"/>
      <c r="LD260" s="297"/>
      <c r="LE260" s="297"/>
      <c r="LF260" s="297"/>
      <c r="LG260" s="297"/>
      <c r="LH260" s="297"/>
      <c r="LI260" s="297"/>
      <c r="LJ260" s="297"/>
      <c r="LK260" s="297"/>
      <c r="LL260" s="297"/>
      <c r="LM260" s="297"/>
      <c r="LN260" s="297"/>
      <c r="LO260" s="297"/>
      <c r="LP260" s="297"/>
      <c r="LQ260" s="297"/>
      <c r="LR260" s="297"/>
      <c r="LS260" s="297"/>
      <c r="LT260" s="297"/>
      <c r="LU260" s="297"/>
      <c r="LV260" s="297"/>
      <c r="LW260" s="297"/>
      <c r="LX260" s="297"/>
      <c r="LY260" s="297"/>
      <c r="LZ260" s="297"/>
      <c r="MA260" s="297"/>
      <c r="MB260" s="297"/>
      <c r="MC260" s="297"/>
      <c r="MD260" s="297"/>
      <c r="ME260" s="297"/>
      <c r="MF260" s="297"/>
      <c r="MG260" s="297"/>
      <c r="MH260" s="297"/>
      <c r="MI260" s="297"/>
      <c r="MJ260" s="297"/>
      <c r="MK260" s="297"/>
      <c r="ML260" s="297"/>
      <c r="MM260" s="297"/>
      <c r="MN260" s="297"/>
      <c r="MO260" s="297"/>
      <c r="MP260" s="297"/>
      <c r="MQ260" s="297"/>
      <c r="MR260" s="297"/>
      <c r="MS260" s="297"/>
      <c r="MT260" s="297"/>
      <c r="MU260" s="297"/>
      <c r="MV260" s="297"/>
      <c r="MW260" s="297"/>
      <c r="MX260" s="297"/>
      <c r="MY260" s="297"/>
      <c r="MZ260" s="297"/>
      <c r="NA260" s="297"/>
      <c r="NB260" s="297"/>
      <c r="NC260" s="297"/>
      <c r="ND260" s="297"/>
      <c r="NE260" s="297"/>
      <c r="NF260" s="297"/>
      <c r="NG260" s="297"/>
      <c r="NH260" s="297"/>
      <c r="NI260" s="297"/>
      <c r="NJ260" s="297"/>
      <c r="NK260" s="297"/>
      <c r="NL260" s="297"/>
      <c r="NM260" s="297"/>
      <c r="NN260" s="297"/>
      <c r="NO260" s="297"/>
      <c r="NP260" s="297"/>
      <c r="NQ260" s="297"/>
      <c r="NR260" s="297"/>
      <c r="NS260" s="297"/>
      <c r="NT260" s="297"/>
      <c r="NU260" s="297"/>
      <c r="NV260" s="297"/>
      <c r="NW260" s="297"/>
      <c r="NX260" s="297"/>
      <c r="NY260" s="297"/>
      <c r="NZ260" s="297"/>
      <c r="OA260" s="297"/>
      <c r="OB260" s="297"/>
      <c r="OC260" s="297"/>
      <c r="OD260" s="297"/>
      <c r="OE260" s="297"/>
      <c r="OF260" s="297"/>
      <c r="OG260" s="297"/>
      <c r="OH260" s="297"/>
      <c r="OI260" s="297"/>
      <c r="OJ260" s="297"/>
      <c r="OK260" s="297"/>
      <c r="OL260" s="297"/>
      <c r="OM260" s="297"/>
      <c r="ON260" s="297"/>
      <c r="OO260" s="297"/>
      <c r="OP260" s="297"/>
      <c r="OQ260" s="297"/>
      <c r="OR260" s="297"/>
      <c r="OS260" s="297"/>
      <c r="OT260" s="297"/>
      <c r="OU260" s="297"/>
      <c r="OV260" s="297"/>
      <c r="OW260" s="297"/>
      <c r="OX260" s="297"/>
      <c r="OY260" s="297"/>
      <c r="OZ260" s="297"/>
      <c r="PA260" s="297"/>
      <c r="PB260" s="297"/>
      <c r="PC260" s="297"/>
      <c r="PD260" s="297"/>
      <c r="PE260" s="297"/>
      <c r="PF260" s="297"/>
      <c r="PG260" s="297"/>
      <c r="PH260" s="297"/>
      <c r="PI260" s="297"/>
      <c r="PJ260" s="297"/>
      <c r="PK260" s="297"/>
      <c r="PL260" s="297"/>
      <c r="PM260" s="297"/>
      <c r="PN260" s="297"/>
      <c r="PO260" s="297"/>
      <c r="PP260" s="297"/>
      <c r="PQ260" s="297"/>
      <c r="PR260" s="297"/>
      <c r="PS260" s="297"/>
      <c r="PT260" s="297"/>
      <c r="PU260" s="297"/>
      <c r="PV260" s="297"/>
      <c r="PW260" s="297"/>
      <c r="PX260" s="297"/>
      <c r="PY260" s="297"/>
      <c r="PZ260" s="297"/>
      <c r="QA260" s="297"/>
      <c r="QB260" s="297"/>
      <c r="QC260" s="297"/>
      <c r="QD260" s="297"/>
      <c r="QE260" s="297"/>
      <c r="QF260" s="297"/>
      <c r="QG260" s="297"/>
      <c r="QH260" s="297"/>
      <c r="QI260" s="297"/>
      <c r="QJ260" s="297"/>
      <c r="QK260" s="297"/>
      <c r="QL260" s="297"/>
      <c r="QM260" s="297"/>
      <c r="QN260" s="297"/>
      <c r="QO260" s="297"/>
      <c r="QP260" s="297"/>
      <c r="QQ260" s="297"/>
      <c r="QR260" s="297"/>
      <c r="QS260" s="297"/>
      <c r="QT260" s="297"/>
      <c r="QU260" s="297"/>
      <c r="QV260" s="297"/>
      <c r="QW260" s="297"/>
      <c r="QX260" s="297"/>
      <c r="QY260" s="297"/>
      <c r="QZ260" s="297"/>
      <c r="RA260" s="297"/>
      <c r="RB260" s="297"/>
      <c r="RC260" s="297"/>
      <c r="RD260" s="297"/>
      <c r="RE260" s="297"/>
      <c r="RF260" s="297"/>
      <c r="RG260" s="297"/>
      <c r="RH260" s="297"/>
      <c r="RI260" s="297"/>
      <c r="RJ260" s="297"/>
      <c r="RK260" s="297"/>
      <c r="RL260" s="297"/>
      <c r="RM260" s="297"/>
      <c r="RN260" s="297"/>
      <c r="RO260" s="297"/>
      <c r="RP260" s="297"/>
      <c r="RQ260" s="297"/>
      <c r="RR260" s="297"/>
      <c r="RS260" s="297"/>
      <c r="RT260" s="297"/>
      <c r="RU260" s="297"/>
      <c r="RV260" s="297"/>
      <c r="RW260" s="297"/>
      <c r="RX260" s="297"/>
      <c r="RY260" s="297"/>
      <c r="RZ260" s="297"/>
      <c r="SA260" s="297"/>
      <c r="SB260" s="297"/>
      <c r="SC260" s="297"/>
      <c r="SD260" s="297"/>
      <c r="SE260" s="297"/>
      <c r="SF260" s="297"/>
      <c r="SG260" s="297"/>
      <c r="SH260" s="297"/>
      <c r="SI260" s="297"/>
      <c r="SJ260" s="297"/>
      <c r="SK260" s="297"/>
      <c r="SL260" s="297"/>
      <c r="SM260" s="297"/>
      <c r="SN260" s="297"/>
      <c r="SO260" s="297"/>
      <c r="SP260" s="297"/>
      <c r="SQ260" s="297"/>
      <c r="SR260" s="297"/>
      <c r="SS260" s="297"/>
      <c r="ST260" s="297"/>
      <c r="SU260" s="297"/>
      <c r="SV260" s="297"/>
      <c r="SW260" s="297"/>
      <c r="SX260" s="297"/>
      <c r="SY260" s="297"/>
      <c r="SZ260" s="297"/>
      <c r="TA260" s="297"/>
      <c r="TB260" s="297"/>
      <c r="TC260" s="297"/>
      <c r="TD260" s="297"/>
      <c r="TE260" s="297"/>
      <c r="TF260" s="297"/>
      <c r="TG260" s="297"/>
      <c r="TH260" s="297"/>
      <c r="TI260" s="297"/>
      <c r="TJ260" s="297"/>
      <c r="TK260" s="297"/>
      <c r="TL260" s="297"/>
      <c r="TM260" s="297"/>
      <c r="TN260" s="297"/>
      <c r="TO260" s="297"/>
      <c r="TP260" s="297"/>
      <c r="TQ260" s="297"/>
      <c r="TR260" s="297"/>
      <c r="TS260" s="297"/>
      <c r="TT260" s="297"/>
      <c r="TU260" s="297"/>
      <c r="TV260" s="297"/>
      <c r="TW260" s="297"/>
      <c r="TX260" s="297"/>
      <c r="TY260" s="297"/>
      <c r="TZ260" s="297"/>
      <c r="UA260" s="297"/>
      <c r="UB260" s="297"/>
      <c r="UC260" s="297"/>
      <c r="UD260" s="297"/>
      <c r="UE260" s="297"/>
      <c r="UF260" s="297"/>
      <c r="UG260" s="297"/>
      <c r="UH260" s="297"/>
      <c r="UI260" s="297"/>
      <c r="UJ260" s="297"/>
      <c r="UK260" s="297"/>
      <c r="UL260" s="297"/>
      <c r="UM260" s="297"/>
      <c r="UN260" s="297"/>
      <c r="UO260" s="297"/>
      <c r="UP260" s="297"/>
      <c r="UQ260" s="297"/>
      <c r="UR260" s="297"/>
      <c r="US260" s="297"/>
      <c r="UT260" s="297"/>
      <c r="UU260" s="297"/>
      <c r="UV260" s="297"/>
      <c r="UW260" s="297"/>
      <c r="UX260" s="297"/>
      <c r="UY260" s="297"/>
      <c r="UZ260" s="297"/>
      <c r="VA260" s="297"/>
      <c r="VB260" s="297"/>
      <c r="VC260" s="297"/>
      <c r="VD260" s="297"/>
      <c r="VE260" s="297"/>
      <c r="VF260" s="297"/>
      <c r="VG260" s="297"/>
      <c r="VH260" s="297"/>
      <c r="VI260" s="297"/>
      <c r="VJ260" s="297"/>
      <c r="VK260" s="297"/>
      <c r="VL260" s="297"/>
      <c r="VM260" s="297"/>
      <c r="VN260" s="297"/>
      <c r="VO260" s="297"/>
      <c r="VP260" s="297"/>
      <c r="VQ260" s="297"/>
      <c r="VR260" s="297"/>
      <c r="VS260" s="297"/>
      <c r="VT260" s="297"/>
      <c r="VU260" s="297"/>
      <c r="VV260" s="297"/>
      <c r="VW260" s="297"/>
      <c r="VX260" s="297"/>
      <c r="VY260" s="297"/>
      <c r="VZ260" s="297"/>
      <c r="WA260" s="297"/>
      <c r="WB260" s="297"/>
      <c r="WC260" s="297"/>
      <c r="WD260" s="297"/>
      <c r="WE260" s="297"/>
      <c r="WF260" s="297"/>
      <c r="WG260" s="297"/>
      <c r="WH260" s="297"/>
      <c r="WI260" s="297"/>
      <c r="WJ260" s="297"/>
      <c r="WK260" s="297"/>
      <c r="WL260" s="297"/>
      <c r="WM260" s="297"/>
      <c r="WN260" s="297"/>
      <c r="WO260" s="297"/>
      <c r="WP260" s="297"/>
      <c r="WQ260" s="297"/>
      <c r="WR260" s="297"/>
      <c r="WS260" s="297"/>
      <c r="WT260" s="297"/>
      <c r="WU260" s="297"/>
      <c r="WV260" s="297"/>
      <c r="WW260" s="297"/>
      <c r="WX260" s="297"/>
      <c r="WY260" s="297"/>
      <c r="WZ260" s="297"/>
      <c r="XA260" s="297"/>
      <c r="XB260" s="297"/>
      <c r="XC260" s="297"/>
      <c r="XD260" s="297"/>
      <c r="XE260" s="297"/>
      <c r="XF260" s="297"/>
      <c r="XG260" s="297"/>
      <c r="XH260" s="297"/>
      <c r="XI260" s="297"/>
      <c r="XJ260" s="297"/>
      <c r="XK260" s="297"/>
      <c r="XL260" s="297"/>
      <c r="XM260" s="297"/>
      <c r="XN260" s="297"/>
      <c r="XO260" s="297"/>
      <c r="XP260" s="297"/>
      <c r="XQ260" s="297"/>
      <c r="XR260" s="297"/>
      <c r="XS260" s="297"/>
      <c r="XT260" s="297"/>
      <c r="XU260" s="297"/>
      <c r="XV260" s="297"/>
      <c r="XW260" s="297"/>
      <c r="XX260" s="297"/>
      <c r="XY260" s="297"/>
      <c r="XZ260" s="297"/>
      <c r="YA260" s="297"/>
      <c r="YB260" s="297"/>
      <c r="YC260" s="297"/>
      <c r="YD260" s="297"/>
      <c r="YE260" s="297"/>
      <c r="YF260" s="297"/>
      <c r="YG260" s="297"/>
      <c r="YH260" s="297"/>
      <c r="YI260" s="297"/>
      <c r="YJ260" s="297"/>
      <c r="YK260" s="297"/>
      <c r="YL260" s="297"/>
      <c r="YM260" s="297"/>
      <c r="YN260" s="297"/>
      <c r="YO260" s="297"/>
      <c r="YP260" s="297"/>
      <c r="YQ260" s="297"/>
      <c r="YR260" s="297"/>
      <c r="YS260" s="297"/>
      <c r="YT260" s="297"/>
      <c r="YU260" s="297"/>
      <c r="YV260" s="297"/>
      <c r="YW260" s="297"/>
      <c r="YX260" s="297"/>
      <c r="YY260" s="297"/>
      <c r="YZ260" s="297"/>
      <c r="ZA260" s="297"/>
      <c r="ZB260" s="297"/>
      <c r="ZC260" s="297"/>
      <c r="ZD260" s="297"/>
      <c r="ZE260" s="297"/>
      <c r="ZF260" s="297"/>
      <c r="ZG260" s="297"/>
      <c r="ZH260" s="297"/>
      <c r="ZI260" s="297"/>
      <c r="ZJ260" s="297"/>
      <c r="ZK260" s="297"/>
      <c r="ZL260" s="297"/>
      <c r="ZM260" s="297"/>
      <c r="ZN260" s="297"/>
      <c r="ZO260" s="297"/>
      <c r="ZP260" s="297"/>
      <c r="ZQ260" s="297"/>
      <c r="ZR260" s="297"/>
      <c r="ZS260" s="297"/>
      <c r="ZT260" s="297"/>
      <c r="ZU260" s="297"/>
      <c r="ZV260" s="297"/>
      <c r="ZW260" s="297"/>
      <c r="ZX260" s="297"/>
      <c r="ZY260" s="297"/>
      <c r="ZZ260" s="297"/>
      <c r="AAA260" s="297"/>
      <c r="AAB260" s="297"/>
      <c r="AAC260" s="297"/>
      <c r="AAD260" s="297"/>
      <c r="AAE260" s="297"/>
      <c r="AAF260" s="297"/>
      <c r="AAG260" s="297"/>
      <c r="AAH260" s="297"/>
      <c r="AAI260" s="297"/>
      <c r="AAJ260" s="297"/>
      <c r="AAK260" s="297"/>
      <c r="AAL260" s="297"/>
      <c r="AAM260" s="297"/>
      <c r="AAN260" s="297"/>
      <c r="AAO260" s="297"/>
      <c r="AAP260" s="297"/>
      <c r="AAQ260" s="297"/>
      <c r="AAR260" s="297"/>
      <c r="AAS260" s="297"/>
      <c r="AAT260" s="297"/>
      <c r="AAU260" s="297"/>
      <c r="AAV260" s="297"/>
      <c r="AAW260" s="297"/>
      <c r="AAX260" s="297"/>
      <c r="AAY260" s="297"/>
      <c r="AAZ260" s="297"/>
      <c r="ABA260" s="297"/>
      <c r="ABB260" s="297"/>
      <c r="ABC260" s="297"/>
      <c r="ABD260" s="297"/>
      <c r="ABE260" s="297"/>
      <c r="ABF260" s="297"/>
      <c r="ABG260" s="297"/>
      <c r="ABH260" s="297"/>
      <c r="ABI260" s="297"/>
      <c r="ABJ260" s="297"/>
      <c r="ABK260" s="297"/>
      <c r="ABL260" s="297"/>
      <c r="ABM260" s="297"/>
      <c r="ABN260" s="297"/>
      <c r="ABO260" s="297"/>
      <c r="ABP260" s="297"/>
      <c r="ABQ260" s="297"/>
      <c r="ABR260" s="297"/>
      <c r="ABS260" s="297"/>
      <c r="ABT260" s="297"/>
      <c r="ABU260" s="297"/>
      <c r="ABV260" s="297"/>
      <c r="ABW260" s="297"/>
      <c r="ABX260" s="297"/>
      <c r="ABY260" s="297"/>
      <c r="ABZ260" s="297"/>
      <c r="ACA260" s="297"/>
      <c r="ACB260" s="297"/>
      <c r="ACC260" s="297"/>
      <c r="ACD260" s="297"/>
      <c r="ACE260" s="297"/>
      <c r="ACF260" s="297"/>
      <c r="ACG260" s="297"/>
      <c r="ACH260" s="297"/>
      <c r="ACI260" s="297"/>
      <c r="ACJ260" s="297"/>
      <c r="ACK260" s="297"/>
      <c r="ACL260" s="297"/>
      <c r="ACM260" s="297"/>
      <c r="ACN260" s="297"/>
      <c r="ACO260" s="297"/>
      <c r="ACP260" s="297"/>
      <c r="ACQ260" s="297"/>
      <c r="ACR260" s="297"/>
      <c r="ACS260" s="297"/>
      <c r="ACT260" s="297"/>
      <c r="ACU260" s="297"/>
      <c r="ACV260" s="297"/>
      <c r="ACW260" s="297"/>
      <c r="ACX260" s="297"/>
      <c r="ACY260" s="297"/>
      <c r="ACZ260" s="297"/>
      <c r="ADA260" s="297"/>
      <c r="ADB260" s="297"/>
      <c r="ADC260" s="297"/>
      <c r="ADD260" s="297"/>
      <c r="ADE260" s="297"/>
      <c r="ADF260" s="297"/>
      <c r="ADG260" s="297"/>
      <c r="ADH260" s="297"/>
      <c r="ADI260" s="297"/>
      <c r="ADJ260" s="297"/>
      <c r="ADK260" s="297"/>
      <c r="ADL260" s="297"/>
      <c r="ADM260" s="297"/>
      <c r="ADN260" s="297"/>
      <c r="ADO260" s="297"/>
      <c r="ADP260" s="297"/>
      <c r="ADQ260" s="297"/>
      <c r="ADR260" s="297"/>
      <c r="ADS260" s="297"/>
      <c r="ADT260" s="297"/>
      <c r="ADU260" s="297"/>
      <c r="ADV260" s="297"/>
      <c r="ADW260" s="297"/>
      <c r="ADX260" s="297"/>
      <c r="ADY260" s="297"/>
      <c r="ADZ260" s="297"/>
      <c r="AEA260" s="297"/>
      <c r="AEB260" s="297"/>
      <c r="AEC260" s="297"/>
      <c r="AED260" s="297"/>
      <c r="AEE260" s="297"/>
      <c r="AEF260" s="297"/>
      <c r="AEG260" s="297"/>
      <c r="AEH260" s="297"/>
      <c r="AEI260" s="297"/>
      <c r="AEJ260" s="297"/>
      <c r="AEK260" s="297"/>
      <c r="AEL260" s="297"/>
      <c r="AEM260" s="297"/>
      <c r="AEN260" s="297"/>
      <c r="AEO260" s="297"/>
      <c r="AEP260" s="297"/>
      <c r="AEQ260" s="297"/>
      <c r="AER260" s="297"/>
      <c r="AES260" s="297"/>
      <c r="AET260" s="297"/>
      <c r="AEU260" s="297"/>
      <c r="AEV260" s="297"/>
      <c r="AEW260" s="297"/>
      <c r="AEX260" s="297"/>
      <c r="AEY260" s="297"/>
      <c r="AEZ260" s="297"/>
      <c r="AFA260" s="297"/>
      <c r="AFB260" s="297"/>
      <c r="AFC260" s="297"/>
      <c r="AFD260" s="297"/>
      <c r="AFE260" s="297"/>
      <c r="AFF260" s="297"/>
      <c r="AFG260" s="297"/>
      <c r="AFH260" s="297"/>
      <c r="AFI260" s="297"/>
      <c r="AFJ260" s="297"/>
      <c r="AFK260" s="297"/>
      <c r="AFL260" s="297"/>
      <c r="AFM260" s="297"/>
      <c r="AFN260" s="297"/>
      <c r="AFO260" s="297"/>
      <c r="AFP260" s="297"/>
      <c r="AFQ260" s="297"/>
      <c r="AFR260" s="297"/>
      <c r="AFS260" s="297"/>
      <c r="AFT260" s="297"/>
      <c r="AFU260" s="297"/>
      <c r="AFV260" s="297"/>
      <c r="AFW260" s="297"/>
      <c r="AFX260" s="297"/>
      <c r="AFY260" s="297"/>
      <c r="AFZ260" s="297"/>
      <c r="AGA260" s="297"/>
      <c r="AGB260" s="297"/>
      <c r="AGC260" s="297"/>
      <c r="AGD260" s="297"/>
      <c r="AGE260" s="297"/>
      <c r="AGF260" s="297"/>
      <c r="AGG260" s="297"/>
      <c r="AGH260" s="297"/>
      <c r="AGI260" s="297"/>
      <c r="AGJ260" s="297"/>
      <c r="AGK260" s="297"/>
      <c r="AGL260" s="297"/>
      <c r="AGM260" s="297"/>
      <c r="AGN260" s="297"/>
      <c r="AGO260" s="297"/>
      <c r="AGP260" s="297"/>
      <c r="AGQ260" s="297"/>
      <c r="AGR260" s="297"/>
      <c r="AGS260" s="297"/>
      <c r="AGT260" s="297"/>
      <c r="AGU260" s="297"/>
      <c r="AGV260" s="297"/>
      <c r="AGW260" s="297"/>
      <c r="AGX260" s="297"/>
      <c r="AGY260" s="297"/>
      <c r="AGZ260" s="297"/>
      <c r="AHA260" s="297"/>
      <c r="AHB260" s="297"/>
      <c r="AHC260" s="297"/>
      <c r="AHD260" s="297"/>
      <c r="AHE260" s="297"/>
      <c r="AHF260" s="297"/>
      <c r="AHG260" s="297"/>
      <c r="AHH260" s="297"/>
      <c r="AHI260" s="297"/>
      <c r="AHJ260" s="297"/>
      <c r="AHK260" s="297"/>
      <c r="AHL260" s="297"/>
      <c r="AHM260" s="297"/>
      <c r="AHN260" s="297"/>
      <c r="AHO260" s="297"/>
      <c r="AHP260" s="297"/>
      <c r="AHQ260" s="297"/>
      <c r="AHR260" s="297"/>
      <c r="AHS260" s="297"/>
      <c r="AHT260" s="297"/>
      <c r="AHU260" s="297"/>
      <c r="AHV260" s="297"/>
      <c r="AHW260" s="297"/>
      <c r="AHX260" s="297"/>
      <c r="AHY260" s="297"/>
      <c r="AHZ260" s="297"/>
      <c r="AIA260" s="297"/>
      <c r="AIB260" s="297"/>
      <c r="AIC260" s="297"/>
      <c r="AID260" s="297"/>
      <c r="AIE260" s="297"/>
      <c r="AIF260" s="297"/>
      <c r="AIG260" s="297"/>
      <c r="AIH260" s="297"/>
      <c r="AII260" s="297"/>
      <c r="AIJ260" s="297"/>
      <c r="AIK260" s="297"/>
      <c r="AIL260" s="297"/>
      <c r="AIM260" s="297"/>
      <c r="AIN260" s="297"/>
      <c r="AIO260" s="297"/>
      <c r="AIP260" s="297"/>
      <c r="AIQ260" s="297"/>
      <c r="AIR260" s="297"/>
      <c r="AIS260" s="297"/>
      <c r="AIT260" s="297"/>
      <c r="AIU260" s="297"/>
      <c r="AIV260" s="297"/>
      <c r="AIW260" s="297"/>
      <c r="AIX260" s="297"/>
      <c r="AIY260" s="297"/>
      <c r="AIZ260" s="297"/>
      <c r="AJA260" s="297"/>
      <c r="AJB260" s="297"/>
      <c r="AJC260" s="297"/>
      <c r="AJD260" s="297"/>
      <c r="AJE260" s="297"/>
      <c r="AJF260" s="297"/>
      <c r="AJG260" s="297"/>
      <c r="AJH260" s="297"/>
      <c r="AJI260" s="297"/>
      <c r="AJJ260" s="297"/>
      <c r="AJK260" s="297"/>
      <c r="AJL260" s="297"/>
      <c r="AJM260" s="297"/>
      <c r="AJN260" s="297"/>
      <c r="AJO260" s="297"/>
      <c r="AJP260" s="297"/>
      <c r="AJQ260" s="297"/>
      <c r="AJR260" s="297"/>
      <c r="AJS260" s="297"/>
      <c r="AJT260" s="297"/>
      <c r="AJU260" s="297"/>
      <c r="AJV260" s="297"/>
      <c r="AJW260" s="297"/>
      <c r="AJX260" s="297"/>
      <c r="AJY260" s="297"/>
      <c r="AJZ260" s="297"/>
      <c r="AKA260" s="297"/>
      <c r="AKB260" s="297"/>
      <c r="AKC260" s="297"/>
      <c r="AKD260" s="297"/>
      <c r="AKE260" s="297"/>
      <c r="AKF260" s="297"/>
      <c r="AKG260" s="297"/>
      <c r="AKH260" s="297"/>
      <c r="AKI260" s="297"/>
      <c r="AKJ260" s="297"/>
      <c r="AKK260" s="297"/>
      <c r="AKL260" s="297"/>
      <c r="AKM260" s="297"/>
      <c r="AKN260" s="297"/>
      <c r="AKO260" s="297"/>
      <c r="AKP260" s="297"/>
      <c r="AKQ260" s="297"/>
      <c r="AKR260" s="297"/>
      <c r="AKS260" s="297"/>
      <c r="AKT260" s="297"/>
      <c r="AKU260" s="297"/>
      <c r="AKV260" s="297"/>
      <c r="AKW260" s="297"/>
      <c r="AKX260" s="297"/>
      <c r="AKY260" s="297"/>
      <c r="AKZ260" s="297"/>
      <c r="ALA260" s="297"/>
      <c r="ALB260" s="297"/>
      <c r="ALC260" s="297"/>
      <c r="ALD260" s="297"/>
      <c r="ALE260" s="297"/>
      <c r="ALF260" s="297"/>
      <c r="ALG260" s="297"/>
      <c r="ALH260" s="297"/>
      <c r="ALI260" s="297"/>
      <c r="ALJ260" s="297"/>
      <c r="ALK260" s="297"/>
      <c r="ALL260" s="297"/>
      <c r="ALM260" s="297"/>
      <c r="ALN260" s="297"/>
      <c r="ALO260" s="297"/>
      <c r="ALP260" s="297"/>
      <c r="ALQ260" s="297"/>
      <c r="ALR260" s="297"/>
      <c r="ALS260" s="297"/>
      <c r="ALT260" s="297"/>
      <c r="ALU260" s="297"/>
      <c r="ALV260" s="297"/>
      <c r="ALW260" s="297"/>
      <c r="ALX260" s="297"/>
      <c r="ALY260" s="297"/>
      <c r="ALZ260" s="297"/>
      <c r="AMA260" s="297"/>
      <c r="AMB260" s="297"/>
      <c r="AMC260" s="297"/>
      <c r="AMD260" s="297"/>
      <c r="AME260" s="297"/>
      <c r="AMF260" s="297"/>
      <c r="AMG260" s="297"/>
      <c r="AMH260" s="297"/>
      <c r="AMI260" s="297"/>
      <c r="AMJ260" s="297"/>
      <c r="AMK260" s="297"/>
      <c r="AML260" s="297"/>
      <c r="AMM260" s="297"/>
      <c r="AMN260" s="297"/>
      <c r="AMO260" s="297"/>
      <c r="AMP260" s="297"/>
      <c r="AMQ260" s="297"/>
      <c r="AMR260" s="297"/>
      <c r="AMS260" s="297"/>
      <c r="AMT260" s="297"/>
      <c r="AMU260" s="297"/>
      <c r="AMV260" s="297"/>
      <c r="AMW260" s="297"/>
      <c r="AMX260" s="297"/>
      <c r="AMY260" s="297"/>
      <c r="AMZ260" s="297"/>
      <c r="ANA260" s="297"/>
      <c r="ANB260" s="297"/>
      <c r="ANC260" s="297"/>
      <c r="AND260" s="297"/>
      <c r="ANE260" s="297"/>
      <c r="ANF260" s="297"/>
      <c r="ANG260" s="297"/>
      <c r="ANH260" s="297"/>
      <c r="ANI260" s="297"/>
      <c r="ANJ260" s="297"/>
      <c r="ANK260" s="297"/>
      <c r="ANL260" s="297"/>
      <c r="ANM260" s="297"/>
      <c r="ANN260" s="297"/>
      <c r="ANO260" s="297"/>
      <c r="ANP260" s="297"/>
      <c r="ANQ260" s="297"/>
      <c r="ANR260" s="297"/>
      <c r="ANS260" s="297"/>
      <c r="ANT260" s="297"/>
      <c r="ANU260" s="297"/>
      <c r="ANV260" s="297"/>
      <c r="ANW260" s="297"/>
      <c r="ANX260" s="297"/>
      <c r="ANY260" s="297"/>
      <c r="ANZ260" s="297"/>
      <c r="AOA260" s="297"/>
      <c r="AOB260" s="297"/>
      <c r="AOC260" s="297"/>
      <c r="AOD260" s="297"/>
      <c r="AOE260" s="297"/>
      <c r="AOF260" s="297"/>
      <c r="AOG260" s="297"/>
      <c r="AOH260" s="297"/>
      <c r="AOI260" s="297"/>
      <c r="AOJ260" s="297"/>
      <c r="AOK260" s="297"/>
      <c r="AOL260" s="297"/>
      <c r="AOM260" s="297"/>
      <c r="AON260" s="297"/>
      <c r="AOO260" s="297"/>
      <c r="AOP260" s="297"/>
      <c r="AOQ260" s="297"/>
      <c r="AOR260" s="297"/>
      <c r="AOS260" s="297"/>
      <c r="AOT260" s="297"/>
      <c r="AOU260" s="297"/>
      <c r="AOV260" s="297"/>
      <c r="AOW260" s="297"/>
      <c r="AOX260" s="297"/>
      <c r="AOY260" s="297"/>
      <c r="AOZ260" s="297"/>
      <c r="APA260" s="297"/>
      <c r="APB260" s="297"/>
      <c r="APC260" s="297"/>
      <c r="APD260" s="297"/>
      <c r="APE260" s="297"/>
      <c r="APF260" s="297"/>
      <c r="APG260" s="297"/>
      <c r="APH260" s="297"/>
      <c r="API260" s="297"/>
      <c r="APJ260" s="297"/>
      <c r="APK260" s="297"/>
      <c r="APL260" s="297"/>
      <c r="APM260" s="297"/>
      <c r="APN260" s="297"/>
      <c r="APO260" s="297"/>
      <c r="APP260" s="297"/>
      <c r="APQ260" s="297"/>
      <c r="APR260" s="297"/>
      <c r="APS260" s="297"/>
      <c r="APT260" s="297"/>
      <c r="APU260" s="297"/>
      <c r="APV260" s="297"/>
      <c r="APW260" s="297"/>
      <c r="APX260" s="297"/>
      <c r="APY260" s="297"/>
      <c r="APZ260" s="297"/>
      <c r="AQA260" s="297"/>
      <c r="AQB260" s="297"/>
      <c r="AQC260" s="297"/>
      <c r="AQD260" s="297"/>
      <c r="AQE260" s="297"/>
      <c r="AQF260" s="297"/>
      <c r="AQG260" s="297"/>
      <c r="AQH260" s="297"/>
      <c r="AQI260" s="297"/>
      <c r="AQJ260" s="297"/>
      <c r="AQK260" s="297"/>
      <c r="AQL260" s="297"/>
      <c r="AQM260" s="297"/>
      <c r="AQN260" s="297"/>
      <c r="AQO260" s="297"/>
      <c r="AQP260" s="297"/>
    </row>
    <row r="261" spans="1:1134" s="297" customFormat="1" ht="31.5" x14ac:dyDescent="0.25">
      <c r="A261" s="302" t="s">
        <v>668</v>
      </c>
      <c r="B261" s="141" t="s">
        <v>1032</v>
      </c>
      <c r="C261" s="301" t="s">
        <v>749</v>
      </c>
      <c r="D261" s="309" t="s">
        <v>443</v>
      </c>
      <c r="E261" s="311" t="s">
        <v>443</v>
      </c>
      <c r="F261" s="311" t="s">
        <v>443</v>
      </c>
      <c r="G261" s="311" t="s">
        <v>443</v>
      </c>
      <c r="H261" s="311" t="s">
        <v>443</v>
      </c>
      <c r="I261" s="311" t="s">
        <v>443</v>
      </c>
      <c r="J261" s="311" t="s">
        <v>443</v>
      </c>
      <c r="K261" s="311" t="s">
        <v>443</v>
      </c>
      <c r="L261" s="311" t="s">
        <v>443</v>
      </c>
      <c r="M261" s="311" t="s">
        <v>443</v>
      </c>
      <c r="N261" s="311" t="s">
        <v>443</v>
      </c>
      <c r="O261" s="311" t="s">
        <v>443</v>
      </c>
      <c r="P261" s="311" t="s">
        <v>443</v>
      </c>
      <c r="Q261" s="311" t="s">
        <v>443</v>
      </c>
      <c r="R261" s="342">
        <v>0</v>
      </c>
      <c r="S261" s="311" t="s">
        <v>443</v>
      </c>
    </row>
    <row r="262" spans="1:1134" s="297" customFormat="1" x14ac:dyDescent="0.25">
      <c r="A262" s="302" t="s">
        <v>669</v>
      </c>
      <c r="B262" s="286" t="s">
        <v>62</v>
      </c>
      <c r="C262" s="301" t="s">
        <v>749</v>
      </c>
      <c r="D262" s="309" t="s">
        <v>443</v>
      </c>
      <c r="E262" s="311" t="s">
        <v>443</v>
      </c>
      <c r="F262" s="311" t="s">
        <v>443</v>
      </c>
      <c r="G262" s="311" t="s">
        <v>443</v>
      </c>
      <c r="H262" s="311" t="s">
        <v>443</v>
      </c>
      <c r="I262" s="311" t="s">
        <v>443</v>
      </c>
      <c r="J262" s="311" t="s">
        <v>443</v>
      </c>
      <c r="K262" s="311" t="s">
        <v>443</v>
      </c>
      <c r="L262" s="311" t="s">
        <v>443</v>
      </c>
      <c r="M262" s="311" t="s">
        <v>443</v>
      </c>
      <c r="N262" s="311" t="s">
        <v>443</v>
      </c>
      <c r="O262" s="311" t="s">
        <v>443</v>
      </c>
      <c r="P262" s="311" t="s">
        <v>443</v>
      </c>
      <c r="Q262" s="311" t="s">
        <v>443</v>
      </c>
      <c r="R262" s="342">
        <v>0</v>
      </c>
      <c r="S262" s="311" t="s">
        <v>443</v>
      </c>
    </row>
    <row r="263" spans="1:1134" s="297" customFormat="1" ht="31.5" x14ac:dyDescent="0.25">
      <c r="A263" s="302" t="s">
        <v>891</v>
      </c>
      <c r="B263" s="286" t="s">
        <v>898</v>
      </c>
      <c r="C263" s="301" t="s">
        <v>749</v>
      </c>
      <c r="D263" s="309" t="s">
        <v>443</v>
      </c>
      <c r="E263" s="311" t="s">
        <v>443</v>
      </c>
      <c r="F263" s="311" t="s">
        <v>443</v>
      </c>
      <c r="G263" s="311" t="s">
        <v>443</v>
      </c>
      <c r="H263" s="311" t="s">
        <v>443</v>
      </c>
      <c r="I263" s="311" t="s">
        <v>443</v>
      </c>
      <c r="J263" s="311" t="s">
        <v>443</v>
      </c>
      <c r="K263" s="311" t="s">
        <v>443</v>
      </c>
      <c r="L263" s="311" t="s">
        <v>443</v>
      </c>
      <c r="M263" s="311" t="s">
        <v>443</v>
      </c>
      <c r="N263" s="311" t="s">
        <v>443</v>
      </c>
      <c r="O263" s="311" t="s">
        <v>443</v>
      </c>
      <c r="P263" s="311" t="s">
        <v>443</v>
      </c>
      <c r="Q263" s="311" t="s">
        <v>443</v>
      </c>
      <c r="R263" s="342">
        <v>0</v>
      </c>
      <c r="S263" s="311" t="s">
        <v>443</v>
      </c>
    </row>
    <row r="264" spans="1:1134" s="297" customFormat="1" x14ac:dyDescent="0.25">
      <c r="A264" s="302" t="s">
        <v>892</v>
      </c>
      <c r="B264" s="287" t="s">
        <v>62</v>
      </c>
      <c r="C264" s="301" t="s">
        <v>749</v>
      </c>
      <c r="D264" s="309" t="s">
        <v>443</v>
      </c>
      <c r="E264" s="311" t="s">
        <v>443</v>
      </c>
      <c r="F264" s="311" t="s">
        <v>443</v>
      </c>
      <c r="G264" s="311" t="s">
        <v>443</v>
      </c>
      <c r="H264" s="311" t="s">
        <v>443</v>
      </c>
      <c r="I264" s="311" t="s">
        <v>443</v>
      </c>
      <c r="J264" s="311" t="s">
        <v>443</v>
      </c>
      <c r="K264" s="311" t="s">
        <v>443</v>
      </c>
      <c r="L264" s="311" t="s">
        <v>443</v>
      </c>
      <c r="M264" s="311" t="s">
        <v>443</v>
      </c>
      <c r="N264" s="311" t="s">
        <v>443</v>
      </c>
      <c r="O264" s="311" t="s">
        <v>443</v>
      </c>
      <c r="P264" s="311" t="s">
        <v>443</v>
      </c>
      <c r="Q264" s="311" t="s">
        <v>443</v>
      </c>
      <c r="R264" s="342">
        <v>0</v>
      </c>
      <c r="S264" s="311" t="s">
        <v>443</v>
      </c>
    </row>
    <row r="265" spans="1:1134" s="297" customFormat="1" ht="31.5" x14ac:dyDescent="0.25">
      <c r="A265" s="302" t="s">
        <v>893</v>
      </c>
      <c r="B265" s="286" t="s">
        <v>899</v>
      </c>
      <c r="C265" s="301" t="s">
        <v>749</v>
      </c>
      <c r="D265" s="309" t="s">
        <v>443</v>
      </c>
      <c r="E265" s="311" t="s">
        <v>443</v>
      </c>
      <c r="F265" s="311" t="s">
        <v>443</v>
      </c>
      <c r="G265" s="311" t="s">
        <v>443</v>
      </c>
      <c r="H265" s="311" t="s">
        <v>443</v>
      </c>
      <c r="I265" s="311" t="s">
        <v>443</v>
      </c>
      <c r="J265" s="311" t="s">
        <v>443</v>
      </c>
      <c r="K265" s="311" t="s">
        <v>443</v>
      </c>
      <c r="L265" s="311" t="s">
        <v>443</v>
      </c>
      <c r="M265" s="311" t="s">
        <v>443</v>
      </c>
      <c r="N265" s="311" t="s">
        <v>443</v>
      </c>
      <c r="O265" s="311" t="s">
        <v>443</v>
      </c>
      <c r="P265" s="311" t="s">
        <v>443</v>
      </c>
      <c r="Q265" s="311" t="s">
        <v>443</v>
      </c>
      <c r="R265" s="342">
        <v>0</v>
      </c>
      <c r="S265" s="311" t="s">
        <v>443</v>
      </c>
    </row>
    <row r="266" spans="1:1134" s="297" customFormat="1" x14ac:dyDescent="0.25">
      <c r="A266" s="302" t="s">
        <v>894</v>
      </c>
      <c r="B266" s="287" t="s">
        <v>62</v>
      </c>
      <c r="C266" s="301" t="s">
        <v>749</v>
      </c>
      <c r="D266" s="309" t="s">
        <v>443</v>
      </c>
      <c r="E266" s="311" t="s">
        <v>443</v>
      </c>
      <c r="F266" s="311" t="s">
        <v>443</v>
      </c>
      <c r="G266" s="311" t="s">
        <v>443</v>
      </c>
      <c r="H266" s="311" t="s">
        <v>443</v>
      </c>
      <c r="I266" s="311" t="s">
        <v>443</v>
      </c>
      <c r="J266" s="311" t="s">
        <v>443</v>
      </c>
      <c r="K266" s="311" t="s">
        <v>443</v>
      </c>
      <c r="L266" s="311" t="s">
        <v>443</v>
      </c>
      <c r="M266" s="311" t="s">
        <v>443</v>
      </c>
      <c r="N266" s="311" t="s">
        <v>443</v>
      </c>
      <c r="O266" s="311" t="s">
        <v>443</v>
      </c>
      <c r="P266" s="311" t="s">
        <v>443</v>
      </c>
      <c r="Q266" s="311" t="s">
        <v>443</v>
      </c>
      <c r="R266" s="342">
        <v>0</v>
      </c>
      <c r="S266" s="311" t="s">
        <v>443</v>
      </c>
    </row>
    <row r="267" spans="1:1134" s="297" customFormat="1" ht="31.5" x14ac:dyDescent="0.25">
      <c r="A267" s="302" t="s">
        <v>992</v>
      </c>
      <c r="B267" s="286" t="s">
        <v>884</v>
      </c>
      <c r="C267" s="301" t="s">
        <v>749</v>
      </c>
      <c r="D267" s="309" t="s">
        <v>443</v>
      </c>
      <c r="E267" s="311" t="s">
        <v>443</v>
      </c>
      <c r="F267" s="311" t="s">
        <v>443</v>
      </c>
      <c r="G267" s="311" t="s">
        <v>443</v>
      </c>
      <c r="H267" s="311" t="s">
        <v>443</v>
      </c>
      <c r="I267" s="311" t="s">
        <v>443</v>
      </c>
      <c r="J267" s="311" t="s">
        <v>443</v>
      </c>
      <c r="K267" s="311" t="s">
        <v>443</v>
      </c>
      <c r="L267" s="311" t="s">
        <v>443</v>
      </c>
      <c r="M267" s="311" t="s">
        <v>443</v>
      </c>
      <c r="N267" s="311" t="s">
        <v>443</v>
      </c>
      <c r="O267" s="311" t="s">
        <v>443</v>
      </c>
      <c r="P267" s="311" t="s">
        <v>443</v>
      </c>
      <c r="Q267" s="311" t="s">
        <v>443</v>
      </c>
      <c r="R267" s="342">
        <v>0</v>
      </c>
      <c r="S267" s="311" t="s">
        <v>443</v>
      </c>
    </row>
    <row r="268" spans="1:1134" s="297" customFormat="1" x14ac:dyDescent="0.25">
      <c r="A268" s="302" t="s">
        <v>993</v>
      </c>
      <c r="B268" s="287" t="s">
        <v>62</v>
      </c>
      <c r="C268" s="301" t="s">
        <v>749</v>
      </c>
      <c r="D268" s="309" t="s">
        <v>443</v>
      </c>
      <c r="E268" s="311" t="s">
        <v>443</v>
      </c>
      <c r="F268" s="311" t="s">
        <v>443</v>
      </c>
      <c r="G268" s="311" t="s">
        <v>443</v>
      </c>
      <c r="H268" s="311" t="s">
        <v>443</v>
      </c>
      <c r="I268" s="311" t="s">
        <v>443</v>
      </c>
      <c r="J268" s="311" t="s">
        <v>443</v>
      </c>
      <c r="K268" s="311" t="s">
        <v>443</v>
      </c>
      <c r="L268" s="311" t="s">
        <v>443</v>
      </c>
      <c r="M268" s="311" t="s">
        <v>443</v>
      </c>
      <c r="N268" s="311" t="s">
        <v>443</v>
      </c>
      <c r="O268" s="311" t="s">
        <v>443</v>
      </c>
      <c r="P268" s="311" t="s">
        <v>443</v>
      </c>
      <c r="Q268" s="311" t="s">
        <v>443</v>
      </c>
      <c r="R268" s="342">
        <v>0</v>
      </c>
      <c r="S268" s="311" t="s">
        <v>443</v>
      </c>
    </row>
    <row r="269" spans="1:1134" s="297" customFormat="1" x14ac:dyDescent="0.25">
      <c r="A269" s="302" t="s">
        <v>670</v>
      </c>
      <c r="B269" s="141" t="s">
        <v>1056</v>
      </c>
      <c r="C269" s="301" t="s">
        <v>749</v>
      </c>
      <c r="D269" s="309" t="s">
        <v>443</v>
      </c>
      <c r="E269" s="311" t="s">
        <v>443</v>
      </c>
      <c r="F269" s="311" t="s">
        <v>443</v>
      </c>
      <c r="G269" s="311" t="s">
        <v>443</v>
      </c>
      <c r="H269" s="311" t="s">
        <v>443</v>
      </c>
      <c r="I269" s="311" t="s">
        <v>443</v>
      </c>
      <c r="J269" s="311" t="s">
        <v>443</v>
      </c>
      <c r="K269" s="311" t="s">
        <v>443</v>
      </c>
      <c r="L269" s="311" t="s">
        <v>443</v>
      </c>
      <c r="M269" s="311" t="s">
        <v>443</v>
      </c>
      <c r="N269" s="311" t="s">
        <v>443</v>
      </c>
      <c r="O269" s="311" t="s">
        <v>443</v>
      </c>
      <c r="P269" s="311" t="s">
        <v>443</v>
      </c>
      <c r="Q269" s="311" t="s">
        <v>443</v>
      </c>
      <c r="R269" s="342">
        <v>0</v>
      </c>
      <c r="S269" s="311" t="s">
        <v>443</v>
      </c>
    </row>
    <row r="270" spans="1:1134" s="297" customFormat="1" x14ac:dyDescent="0.25">
      <c r="A270" s="302" t="s">
        <v>671</v>
      </c>
      <c r="B270" s="286" t="s">
        <v>62</v>
      </c>
      <c r="C270" s="301" t="s">
        <v>749</v>
      </c>
      <c r="D270" s="309" t="s">
        <v>443</v>
      </c>
      <c r="E270" s="311" t="s">
        <v>443</v>
      </c>
      <c r="F270" s="311" t="s">
        <v>443</v>
      </c>
      <c r="G270" s="311" t="s">
        <v>443</v>
      </c>
      <c r="H270" s="311" t="s">
        <v>443</v>
      </c>
      <c r="I270" s="311" t="s">
        <v>443</v>
      </c>
      <c r="J270" s="311" t="s">
        <v>443</v>
      </c>
      <c r="K270" s="311" t="s">
        <v>443</v>
      </c>
      <c r="L270" s="311" t="s">
        <v>443</v>
      </c>
      <c r="M270" s="311" t="s">
        <v>443</v>
      </c>
      <c r="N270" s="311" t="s">
        <v>443</v>
      </c>
      <c r="O270" s="311" t="s">
        <v>443</v>
      </c>
      <c r="P270" s="311" t="s">
        <v>443</v>
      </c>
      <c r="Q270" s="311" t="s">
        <v>443</v>
      </c>
      <c r="R270" s="342">
        <v>0</v>
      </c>
      <c r="S270" s="311" t="s">
        <v>443</v>
      </c>
    </row>
    <row r="271" spans="1:1134" s="297" customFormat="1" x14ac:dyDescent="0.25">
      <c r="A271" s="302" t="s">
        <v>778</v>
      </c>
      <c r="B271" s="284" t="s">
        <v>746</v>
      </c>
      <c r="C271" s="301" t="s">
        <v>749</v>
      </c>
      <c r="D271" s="310">
        <v>127.68899999999999</v>
      </c>
      <c r="E271" s="310">
        <v>135.41999999999999</v>
      </c>
      <c r="F271" s="310">
        <v>148.56299999999999</v>
      </c>
      <c r="G271" s="310">
        <v>148.56299999999999</v>
      </c>
      <c r="H271" s="310">
        <v>149.84976</v>
      </c>
      <c r="I271" s="310">
        <v>0</v>
      </c>
      <c r="J271" s="310">
        <v>151.34819999999999</v>
      </c>
      <c r="K271" s="310">
        <v>0</v>
      </c>
      <c r="L271" s="310">
        <v>157.65815999999998</v>
      </c>
      <c r="M271" s="310">
        <v>0</v>
      </c>
      <c r="N271" s="310">
        <v>157.65815999999998</v>
      </c>
      <c r="O271" s="310">
        <v>0</v>
      </c>
      <c r="P271" s="310">
        <v>157.65815999999998</v>
      </c>
      <c r="Q271" s="311" t="s">
        <v>443</v>
      </c>
      <c r="R271" s="342">
        <v>774.17243999999982</v>
      </c>
      <c r="S271" s="311" t="s">
        <v>443</v>
      </c>
    </row>
    <row r="272" spans="1:1134" s="297" customFormat="1" x14ac:dyDescent="0.25">
      <c r="A272" s="302" t="s">
        <v>779</v>
      </c>
      <c r="B272" s="286" t="s">
        <v>62</v>
      </c>
      <c r="C272" s="301" t="s">
        <v>749</v>
      </c>
      <c r="D272" s="309" t="s">
        <v>443</v>
      </c>
      <c r="E272" s="311" t="s">
        <v>443</v>
      </c>
      <c r="F272" s="311" t="s">
        <v>443</v>
      </c>
      <c r="G272" s="311" t="s">
        <v>443</v>
      </c>
      <c r="H272" s="311" t="s">
        <v>443</v>
      </c>
      <c r="I272" s="311" t="s">
        <v>443</v>
      </c>
      <c r="J272" s="311" t="s">
        <v>443</v>
      </c>
      <c r="K272" s="311" t="s">
        <v>443</v>
      </c>
      <c r="L272" s="311" t="s">
        <v>443</v>
      </c>
      <c r="M272" s="311" t="s">
        <v>443</v>
      </c>
      <c r="N272" s="311" t="s">
        <v>443</v>
      </c>
      <c r="O272" s="311" t="s">
        <v>443</v>
      </c>
      <c r="P272" s="311" t="s">
        <v>443</v>
      </c>
      <c r="Q272" s="311" t="s">
        <v>443</v>
      </c>
      <c r="R272" s="342">
        <v>0</v>
      </c>
      <c r="S272" s="311" t="s">
        <v>443</v>
      </c>
    </row>
    <row r="273" spans="1:19" s="297" customFormat="1" x14ac:dyDescent="0.25">
      <c r="A273" s="302" t="s">
        <v>780</v>
      </c>
      <c r="B273" s="284" t="s">
        <v>1050</v>
      </c>
      <c r="C273" s="301" t="s">
        <v>749</v>
      </c>
      <c r="D273" s="309" t="s">
        <v>443</v>
      </c>
      <c r="E273" s="311" t="s">
        <v>443</v>
      </c>
      <c r="F273" s="311" t="s">
        <v>443</v>
      </c>
      <c r="G273" s="311" t="s">
        <v>443</v>
      </c>
      <c r="H273" s="311" t="s">
        <v>443</v>
      </c>
      <c r="I273" s="311" t="s">
        <v>443</v>
      </c>
      <c r="J273" s="311" t="s">
        <v>443</v>
      </c>
      <c r="K273" s="311" t="s">
        <v>443</v>
      </c>
      <c r="L273" s="311" t="s">
        <v>443</v>
      </c>
      <c r="M273" s="311" t="s">
        <v>443</v>
      </c>
      <c r="N273" s="311" t="s">
        <v>443</v>
      </c>
      <c r="O273" s="311" t="s">
        <v>443</v>
      </c>
      <c r="P273" s="311" t="s">
        <v>443</v>
      </c>
      <c r="Q273" s="311" t="s">
        <v>443</v>
      </c>
      <c r="R273" s="342">
        <v>0</v>
      </c>
      <c r="S273" s="311" t="s">
        <v>443</v>
      </c>
    </row>
    <row r="274" spans="1:19" s="297" customFormat="1" x14ac:dyDescent="0.25">
      <c r="A274" s="302" t="s">
        <v>781</v>
      </c>
      <c r="B274" s="286" t="s">
        <v>62</v>
      </c>
      <c r="C274" s="301" t="s">
        <v>749</v>
      </c>
      <c r="D274" s="309" t="s">
        <v>443</v>
      </c>
      <c r="E274" s="311" t="s">
        <v>443</v>
      </c>
      <c r="F274" s="311" t="s">
        <v>443</v>
      </c>
      <c r="G274" s="311" t="s">
        <v>443</v>
      </c>
      <c r="H274" s="311" t="s">
        <v>443</v>
      </c>
      <c r="I274" s="311" t="s">
        <v>443</v>
      </c>
      <c r="J274" s="311" t="s">
        <v>443</v>
      </c>
      <c r="K274" s="311" t="s">
        <v>443</v>
      </c>
      <c r="L274" s="311" t="s">
        <v>443</v>
      </c>
      <c r="M274" s="311" t="s">
        <v>443</v>
      </c>
      <c r="N274" s="311" t="s">
        <v>443</v>
      </c>
      <c r="O274" s="311" t="s">
        <v>443</v>
      </c>
      <c r="P274" s="311" t="s">
        <v>443</v>
      </c>
      <c r="Q274" s="311" t="s">
        <v>443</v>
      </c>
      <c r="R274" s="342">
        <v>0</v>
      </c>
      <c r="S274" s="311" t="s">
        <v>443</v>
      </c>
    </row>
    <row r="275" spans="1:19" s="297" customFormat="1" x14ac:dyDescent="0.25">
      <c r="A275" s="302" t="s">
        <v>782</v>
      </c>
      <c r="B275" s="284" t="s">
        <v>747</v>
      </c>
      <c r="C275" s="301" t="s">
        <v>749</v>
      </c>
      <c r="D275" s="309">
        <v>5.8019999999999996</v>
      </c>
      <c r="E275" s="310">
        <v>2.3690000000000002</v>
      </c>
      <c r="F275" s="310">
        <v>7.2450000000000001</v>
      </c>
      <c r="G275" s="310">
        <v>7.2450000000000001</v>
      </c>
      <c r="H275" s="310">
        <v>5.1390000000000002</v>
      </c>
      <c r="I275" s="311" t="s">
        <v>443</v>
      </c>
      <c r="J275" s="310">
        <v>5.1390000000000002</v>
      </c>
      <c r="K275" s="311" t="s">
        <v>443</v>
      </c>
      <c r="L275" s="310">
        <v>5.1390000000000002</v>
      </c>
      <c r="M275" s="311" t="s">
        <v>443</v>
      </c>
      <c r="N275" s="310">
        <v>5.1390000000000002</v>
      </c>
      <c r="O275" s="311" t="s">
        <v>443</v>
      </c>
      <c r="P275" s="310">
        <v>5.1390000000000002</v>
      </c>
      <c r="Q275" s="311" t="s">
        <v>443</v>
      </c>
      <c r="R275" s="342">
        <v>25.695</v>
      </c>
      <c r="S275" s="311" t="s">
        <v>443</v>
      </c>
    </row>
    <row r="276" spans="1:19" s="297" customFormat="1" x14ac:dyDescent="0.25">
      <c r="A276" s="302" t="s">
        <v>783</v>
      </c>
      <c r="B276" s="286" t="s">
        <v>62</v>
      </c>
      <c r="C276" s="301" t="s">
        <v>749</v>
      </c>
      <c r="D276" s="309" t="s">
        <v>443</v>
      </c>
      <c r="E276" s="311" t="s">
        <v>443</v>
      </c>
      <c r="F276" s="311" t="s">
        <v>443</v>
      </c>
      <c r="G276" s="311" t="s">
        <v>443</v>
      </c>
      <c r="H276" s="311" t="s">
        <v>443</v>
      </c>
      <c r="I276" s="311" t="s">
        <v>443</v>
      </c>
      <c r="J276" s="311" t="s">
        <v>443</v>
      </c>
      <c r="K276" s="311" t="s">
        <v>443</v>
      </c>
      <c r="L276" s="311" t="s">
        <v>443</v>
      </c>
      <c r="M276" s="311" t="s">
        <v>443</v>
      </c>
      <c r="N276" s="311" t="s">
        <v>443</v>
      </c>
      <c r="O276" s="311" t="s">
        <v>443</v>
      </c>
      <c r="P276" s="311" t="s">
        <v>443</v>
      </c>
      <c r="Q276" s="311" t="s">
        <v>443</v>
      </c>
      <c r="R276" s="342">
        <v>0</v>
      </c>
      <c r="S276" s="311" t="s">
        <v>443</v>
      </c>
    </row>
    <row r="277" spans="1:19" s="297" customFormat="1" ht="15.75" customHeight="1" x14ac:dyDescent="0.25">
      <c r="A277" s="302" t="s">
        <v>1078</v>
      </c>
      <c r="B277" s="284" t="s">
        <v>748</v>
      </c>
      <c r="C277" s="301" t="s">
        <v>749</v>
      </c>
      <c r="D277" s="309" t="s">
        <v>443</v>
      </c>
      <c r="E277" s="311" t="s">
        <v>443</v>
      </c>
      <c r="F277" s="311" t="s">
        <v>443</v>
      </c>
      <c r="G277" s="311" t="s">
        <v>443</v>
      </c>
      <c r="H277" s="311" t="s">
        <v>443</v>
      </c>
      <c r="I277" s="311" t="s">
        <v>443</v>
      </c>
      <c r="J277" s="311" t="s">
        <v>443</v>
      </c>
      <c r="K277" s="311" t="s">
        <v>443</v>
      </c>
      <c r="L277" s="311" t="s">
        <v>443</v>
      </c>
      <c r="M277" s="311" t="s">
        <v>443</v>
      </c>
      <c r="N277" s="311" t="s">
        <v>443</v>
      </c>
      <c r="O277" s="311" t="s">
        <v>443</v>
      </c>
      <c r="P277" s="311" t="s">
        <v>443</v>
      </c>
      <c r="Q277" s="311" t="s">
        <v>443</v>
      </c>
      <c r="R277" s="342">
        <v>0</v>
      </c>
      <c r="S277" s="311" t="s">
        <v>443</v>
      </c>
    </row>
    <row r="278" spans="1:19" s="297" customFormat="1" x14ac:dyDescent="0.25">
      <c r="A278" s="302" t="s">
        <v>784</v>
      </c>
      <c r="B278" s="286" t="s">
        <v>62</v>
      </c>
      <c r="C278" s="301" t="s">
        <v>749</v>
      </c>
      <c r="D278" s="309" t="s">
        <v>443</v>
      </c>
      <c r="E278" s="311" t="s">
        <v>443</v>
      </c>
      <c r="F278" s="311" t="s">
        <v>443</v>
      </c>
      <c r="G278" s="311" t="s">
        <v>443</v>
      </c>
      <c r="H278" s="311" t="s">
        <v>443</v>
      </c>
      <c r="I278" s="311" t="s">
        <v>443</v>
      </c>
      <c r="J278" s="311" t="s">
        <v>443</v>
      </c>
      <c r="K278" s="311" t="s">
        <v>443</v>
      </c>
      <c r="L278" s="311" t="s">
        <v>443</v>
      </c>
      <c r="M278" s="311" t="s">
        <v>443</v>
      </c>
      <c r="N278" s="311" t="s">
        <v>443</v>
      </c>
      <c r="O278" s="311" t="s">
        <v>443</v>
      </c>
      <c r="P278" s="311" t="s">
        <v>443</v>
      </c>
      <c r="Q278" s="311" t="s">
        <v>443</v>
      </c>
      <c r="R278" s="342">
        <v>0</v>
      </c>
      <c r="S278" s="311" t="s">
        <v>443</v>
      </c>
    </row>
    <row r="279" spans="1:19" s="297" customFormat="1" x14ac:dyDescent="0.25">
      <c r="A279" s="302" t="s">
        <v>895</v>
      </c>
      <c r="B279" s="284" t="s">
        <v>1057</v>
      </c>
      <c r="C279" s="301" t="s">
        <v>749</v>
      </c>
      <c r="D279" s="309" t="s">
        <v>443</v>
      </c>
      <c r="E279" s="311" t="s">
        <v>443</v>
      </c>
      <c r="F279" s="311" t="s">
        <v>443</v>
      </c>
      <c r="G279" s="311" t="s">
        <v>443</v>
      </c>
      <c r="H279" s="311" t="s">
        <v>443</v>
      </c>
      <c r="I279" s="311" t="s">
        <v>443</v>
      </c>
      <c r="J279" s="311" t="s">
        <v>443</v>
      </c>
      <c r="K279" s="311" t="s">
        <v>443</v>
      </c>
      <c r="L279" s="311" t="s">
        <v>443</v>
      </c>
      <c r="M279" s="311" t="s">
        <v>443</v>
      </c>
      <c r="N279" s="311" t="s">
        <v>443</v>
      </c>
      <c r="O279" s="311" t="s">
        <v>443</v>
      </c>
      <c r="P279" s="311" t="s">
        <v>443</v>
      </c>
      <c r="Q279" s="311" t="s">
        <v>443</v>
      </c>
      <c r="R279" s="342">
        <v>0</v>
      </c>
      <c r="S279" s="311" t="s">
        <v>443</v>
      </c>
    </row>
    <row r="280" spans="1:19" s="297" customFormat="1" x14ac:dyDescent="0.25">
      <c r="A280" s="302" t="s">
        <v>785</v>
      </c>
      <c r="B280" s="286" t="s">
        <v>62</v>
      </c>
      <c r="C280" s="301" t="s">
        <v>749</v>
      </c>
      <c r="D280" s="309" t="s">
        <v>443</v>
      </c>
      <c r="E280" s="311" t="s">
        <v>443</v>
      </c>
      <c r="F280" s="311" t="s">
        <v>443</v>
      </c>
      <c r="G280" s="311" t="s">
        <v>443</v>
      </c>
      <c r="H280" s="311" t="s">
        <v>443</v>
      </c>
      <c r="I280" s="311" t="s">
        <v>443</v>
      </c>
      <c r="J280" s="311" t="s">
        <v>443</v>
      </c>
      <c r="K280" s="311" t="s">
        <v>443</v>
      </c>
      <c r="L280" s="311" t="s">
        <v>443</v>
      </c>
      <c r="M280" s="311" t="s">
        <v>443</v>
      </c>
      <c r="N280" s="311" t="s">
        <v>443</v>
      </c>
      <c r="O280" s="311" t="s">
        <v>443</v>
      </c>
      <c r="P280" s="311" t="s">
        <v>443</v>
      </c>
      <c r="Q280" s="311" t="s">
        <v>443</v>
      </c>
      <c r="R280" s="342">
        <v>0</v>
      </c>
      <c r="S280" s="311" t="s">
        <v>443</v>
      </c>
    </row>
    <row r="281" spans="1:19" s="297" customFormat="1" ht="31.5" x14ac:dyDescent="0.25">
      <c r="A281" s="302" t="s">
        <v>786</v>
      </c>
      <c r="B281" s="141" t="s">
        <v>1033</v>
      </c>
      <c r="C281" s="301" t="s">
        <v>749</v>
      </c>
      <c r="D281" s="309" t="s">
        <v>443</v>
      </c>
      <c r="E281" s="311" t="s">
        <v>443</v>
      </c>
      <c r="F281" s="311" t="s">
        <v>443</v>
      </c>
      <c r="G281" s="311" t="s">
        <v>443</v>
      </c>
      <c r="H281" s="311" t="s">
        <v>443</v>
      </c>
      <c r="I281" s="311" t="s">
        <v>443</v>
      </c>
      <c r="J281" s="311" t="s">
        <v>443</v>
      </c>
      <c r="K281" s="311" t="s">
        <v>443</v>
      </c>
      <c r="L281" s="311" t="s">
        <v>443</v>
      </c>
      <c r="M281" s="311" t="s">
        <v>443</v>
      </c>
      <c r="N281" s="311" t="s">
        <v>443</v>
      </c>
      <c r="O281" s="311" t="s">
        <v>443</v>
      </c>
      <c r="P281" s="311" t="s">
        <v>443</v>
      </c>
      <c r="Q281" s="311" t="s">
        <v>443</v>
      </c>
      <c r="R281" s="342">
        <v>0</v>
      </c>
      <c r="S281" s="311" t="s">
        <v>443</v>
      </c>
    </row>
    <row r="282" spans="1:19" s="297" customFormat="1" x14ac:dyDescent="0.25">
      <c r="A282" s="302" t="s">
        <v>787</v>
      </c>
      <c r="B282" s="286" t="s">
        <v>62</v>
      </c>
      <c r="C282" s="301" t="s">
        <v>749</v>
      </c>
      <c r="D282" s="309" t="s">
        <v>443</v>
      </c>
      <c r="E282" s="311" t="s">
        <v>443</v>
      </c>
      <c r="F282" s="311" t="s">
        <v>443</v>
      </c>
      <c r="G282" s="311" t="s">
        <v>443</v>
      </c>
      <c r="H282" s="311" t="s">
        <v>443</v>
      </c>
      <c r="I282" s="311" t="s">
        <v>443</v>
      </c>
      <c r="J282" s="311" t="s">
        <v>443</v>
      </c>
      <c r="K282" s="311" t="s">
        <v>443</v>
      </c>
      <c r="L282" s="311" t="s">
        <v>443</v>
      </c>
      <c r="M282" s="311" t="s">
        <v>443</v>
      </c>
      <c r="N282" s="311" t="s">
        <v>443</v>
      </c>
      <c r="O282" s="311" t="s">
        <v>443</v>
      </c>
      <c r="P282" s="311" t="s">
        <v>443</v>
      </c>
      <c r="Q282" s="311" t="s">
        <v>443</v>
      </c>
      <c r="R282" s="342">
        <v>0</v>
      </c>
      <c r="S282" s="311" t="s">
        <v>443</v>
      </c>
    </row>
    <row r="283" spans="1:19" s="297" customFormat="1" x14ac:dyDescent="0.25">
      <c r="A283" s="302" t="s">
        <v>994</v>
      </c>
      <c r="B283" s="286" t="s">
        <v>643</v>
      </c>
      <c r="C283" s="301" t="s">
        <v>749</v>
      </c>
      <c r="D283" s="309" t="s">
        <v>443</v>
      </c>
      <c r="E283" s="311" t="s">
        <v>443</v>
      </c>
      <c r="F283" s="311" t="s">
        <v>443</v>
      </c>
      <c r="G283" s="311" t="s">
        <v>443</v>
      </c>
      <c r="H283" s="311" t="s">
        <v>443</v>
      </c>
      <c r="I283" s="311" t="s">
        <v>443</v>
      </c>
      <c r="J283" s="311" t="s">
        <v>443</v>
      </c>
      <c r="K283" s="311" t="s">
        <v>443</v>
      </c>
      <c r="L283" s="311" t="s">
        <v>443</v>
      </c>
      <c r="M283" s="311" t="s">
        <v>443</v>
      </c>
      <c r="N283" s="311" t="s">
        <v>443</v>
      </c>
      <c r="O283" s="311" t="s">
        <v>443</v>
      </c>
      <c r="P283" s="311" t="s">
        <v>443</v>
      </c>
      <c r="Q283" s="311" t="s">
        <v>443</v>
      </c>
      <c r="R283" s="342">
        <v>0</v>
      </c>
      <c r="S283" s="311" t="s">
        <v>443</v>
      </c>
    </row>
    <row r="284" spans="1:19" s="297" customFormat="1" x14ac:dyDescent="0.25">
      <c r="A284" s="302" t="s">
        <v>996</v>
      </c>
      <c r="B284" s="287" t="s">
        <v>62</v>
      </c>
      <c r="C284" s="301" t="s">
        <v>749</v>
      </c>
      <c r="D284" s="309" t="s">
        <v>443</v>
      </c>
      <c r="E284" s="311" t="s">
        <v>443</v>
      </c>
      <c r="F284" s="311" t="s">
        <v>443</v>
      </c>
      <c r="G284" s="311" t="s">
        <v>443</v>
      </c>
      <c r="H284" s="311" t="s">
        <v>443</v>
      </c>
      <c r="I284" s="311" t="s">
        <v>443</v>
      </c>
      <c r="J284" s="311" t="s">
        <v>443</v>
      </c>
      <c r="K284" s="311" t="s">
        <v>443</v>
      </c>
      <c r="L284" s="311" t="s">
        <v>443</v>
      </c>
      <c r="M284" s="311" t="s">
        <v>443</v>
      </c>
      <c r="N284" s="311" t="s">
        <v>443</v>
      </c>
      <c r="O284" s="311" t="s">
        <v>443</v>
      </c>
      <c r="P284" s="311" t="s">
        <v>443</v>
      </c>
      <c r="Q284" s="311" t="s">
        <v>443</v>
      </c>
      <c r="R284" s="342">
        <v>0</v>
      </c>
      <c r="S284" s="311" t="s">
        <v>443</v>
      </c>
    </row>
    <row r="285" spans="1:19" s="297" customFormat="1" x14ac:dyDescent="0.25">
      <c r="A285" s="302" t="s">
        <v>995</v>
      </c>
      <c r="B285" s="286" t="s">
        <v>631</v>
      </c>
      <c r="C285" s="301" t="s">
        <v>749</v>
      </c>
      <c r="D285" s="309" t="s">
        <v>443</v>
      </c>
      <c r="E285" s="311" t="s">
        <v>443</v>
      </c>
      <c r="F285" s="311" t="s">
        <v>443</v>
      </c>
      <c r="G285" s="311" t="s">
        <v>443</v>
      </c>
      <c r="H285" s="311" t="s">
        <v>443</v>
      </c>
      <c r="I285" s="311" t="s">
        <v>443</v>
      </c>
      <c r="J285" s="311" t="s">
        <v>443</v>
      </c>
      <c r="K285" s="311" t="s">
        <v>443</v>
      </c>
      <c r="L285" s="311" t="s">
        <v>443</v>
      </c>
      <c r="M285" s="311" t="s">
        <v>443</v>
      </c>
      <c r="N285" s="311" t="s">
        <v>443</v>
      </c>
      <c r="O285" s="311" t="s">
        <v>443</v>
      </c>
      <c r="P285" s="311" t="s">
        <v>443</v>
      </c>
      <c r="Q285" s="311" t="s">
        <v>443</v>
      </c>
      <c r="R285" s="342">
        <v>0</v>
      </c>
      <c r="S285" s="311" t="s">
        <v>443</v>
      </c>
    </row>
    <row r="286" spans="1:19" s="297" customFormat="1" x14ac:dyDescent="0.25">
      <c r="A286" s="302" t="s">
        <v>997</v>
      </c>
      <c r="B286" s="287" t="s">
        <v>62</v>
      </c>
      <c r="C286" s="301" t="s">
        <v>749</v>
      </c>
      <c r="D286" s="309" t="s">
        <v>443</v>
      </c>
      <c r="E286" s="311" t="s">
        <v>443</v>
      </c>
      <c r="F286" s="311" t="s">
        <v>443</v>
      </c>
      <c r="G286" s="311" t="s">
        <v>443</v>
      </c>
      <c r="H286" s="311" t="s">
        <v>443</v>
      </c>
      <c r="I286" s="311" t="s">
        <v>443</v>
      </c>
      <c r="J286" s="311" t="s">
        <v>443</v>
      </c>
      <c r="K286" s="311" t="s">
        <v>443</v>
      </c>
      <c r="L286" s="311" t="s">
        <v>443</v>
      </c>
      <c r="M286" s="311" t="s">
        <v>443</v>
      </c>
      <c r="N286" s="311" t="s">
        <v>443</v>
      </c>
      <c r="O286" s="311" t="s">
        <v>443</v>
      </c>
      <c r="P286" s="311" t="s">
        <v>443</v>
      </c>
      <c r="Q286" s="311" t="s">
        <v>443</v>
      </c>
      <c r="R286" s="342">
        <v>0</v>
      </c>
      <c r="S286" s="311" t="s">
        <v>443</v>
      </c>
    </row>
    <row r="287" spans="1:19" s="297" customFormat="1" x14ac:dyDescent="0.25">
      <c r="A287" s="302" t="s">
        <v>788</v>
      </c>
      <c r="B287" s="141" t="s">
        <v>796</v>
      </c>
      <c r="C287" s="301" t="s">
        <v>749</v>
      </c>
      <c r="D287" s="309">
        <v>29.687000000000001</v>
      </c>
      <c r="E287" s="310">
        <v>54.835000000000001</v>
      </c>
      <c r="F287" s="310">
        <v>32.200000000000003</v>
      </c>
      <c r="G287" s="311" t="s">
        <v>443</v>
      </c>
      <c r="H287" s="310">
        <v>32.200000000000003</v>
      </c>
      <c r="I287" s="311" t="s">
        <v>443</v>
      </c>
      <c r="J287" s="310">
        <v>35.420000000000009</v>
      </c>
      <c r="K287" s="310">
        <v>0</v>
      </c>
      <c r="L287" s="310">
        <v>38.96200000000001</v>
      </c>
      <c r="M287" s="310">
        <v>0</v>
      </c>
      <c r="N287" s="310">
        <v>42.858200000000018</v>
      </c>
      <c r="O287" s="310">
        <v>0</v>
      </c>
      <c r="P287" s="310">
        <v>47.144020000000026</v>
      </c>
      <c r="Q287" s="311" t="s">
        <v>443</v>
      </c>
      <c r="R287" s="342">
        <v>196.58422000000007</v>
      </c>
      <c r="S287" s="311" t="s">
        <v>443</v>
      </c>
    </row>
    <row r="288" spans="1:19" s="297" customFormat="1" x14ac:dyDescent="0.25">
      <c r="A288" s="302" t="s">
        <v>789</v>
      </c>
      <c r="B288" s="286" t="s">
        <v>62</v>
      </c>
      <c r="C288" s="301" t="s">
        <v>749</v>
      </c>
      <c r="D288" s="309" t="s">
        <v>443</v>
      </c>
      <c r="E288" s="311" t="s">
        <v>443</v>
      </c>
      <c r="F288" s="311" t="s">
        <v>443</v>
      </c>
      <c r="G288" s="311" t="s">
        <v>443</v>
      </c>
      <c r="H288" s="311" t="s">
        <v>443</v>
      </c>
      <c r="I288" s="311" t="s">
        <v>443</v>
      </c>
      <c r="J288" s="311" t="s">
        <v>443</v>
      </c>
      <c r="K288" s="311" t="s">
        <v>443</v>
      </c>
      <c r="L288" s="311" t="s">
        <v>443</v>
      </c>
      <c r="M288" s="311" t="s">
        <v>443</v>
      </c>
      <c r="N288" s="311" t="s">
        <v>443</v>
      </c>
      <c r="O288" s="311" t="s">
        <v>443</v>
      </c>
      <c r="P288" s="311" t="s">
        <v>443</v>
      </c>
      <c r="Q288" s="311" t="s">
        <v>443</v>
      </c>
      <c r="R288" s="342">
        <v>0</v>
      </c>
      <c r="S288" s="311" t="s">
        <v>443</v>
      </c>
    </row>
    <row r="289" spans="1:1134" s="321" customFormat="1" x14ac:dyDescent="0.25">
      <c r="A289" s="302" t="s">
        <v>570</v>
      </c>
      <c r="B289" s="285" t="s">
        <v>1034</v>
      </c>
      <c r="C289" s="301" t="s">
        <v>749</v>
      </c>
      <c r="D289" s="309">
        <v>249.71700000000001</v>
      </c>
      <c r="E289" s="309">
        <v>351.56900000000007</v>
      </c>
      <c r="F289" s="309">
        <v>281.51</v>
      </c>
      <c r="G289" s="309">
        <v>281.51</v>
      </c>
      <c r="H289" s="309">
        <v>296.91500000000002</v>
      </c>
      <c r="I289" s="309">
        <v>0</v>
      </c>
      <c r="J289" s="309">
        <v>307.95459999999997</v>
      </c>
      <c r="K289" s="309">
        <v>0</v>
      </c>
      <c r="L289" s="309">
        <v>319.35208399999999</v>
      </c>
      <c r="M289" s="309">
        <v>0</v>
      </c>
      <c r="N289" s="309">
        <v>331.11339735999996</v>
      </c>
      <c r="O289" s="309">
        <v>0</v>
      </c>
      <c r="P289" s="309">
        <v>343.24388625439997</v>
      </c>
      <c r="Q289" s="309">
        <v>0</v>
      </c>
      <c r="R289" s="342">
        <v>1598.5789676144</v>
      </c>
      <c r="S289" s="311" t="s">
        <v>443</v>
      </c>
      <c r="T289" s="297"/>
      <c r="U289" s="297"/>
      <c r="V289" s="297"/>
      <c r="W289" s="297"/>
      <c r="X289" s="297"/>
      <c r="Y289" s="297"/>
      <c r="Z289" s="297"/>
      <c r="AA289" s="297"/>
      <c r="AB289" s="297"/>
      <c r="AC289" s="297"/>
      <c r="AD289" s="297"/>
      <c r="AE289" s="297"/>
      <c r="AF289" s="297"/>
      <c r="AG289" s="297"/>
      <c r="AH289" s="297"/>
      <c r="AI289" s="297"/>
      <c r="AJ289" s="297"/>
      <c r="AK289" s="297"/>
      <c r="AL289" s="297"/>
      <c r="AM289" s="297"/>
      <c r="AN289" s="297"/>
      <c r="AO289" s="297"/>
      <c r="AP289" s="297"/>
      <c r="AQ289" s="297"/>
      <c r="AR289" s="297"/>
      <c r="AS289" s="297"/>
      <c r="AT289" s="297"/>
      <c r="AU289" s="297"/>
      <c r="AV289" s="297"/>
      <c r="AW289" s="297"/>
      <c r="AX289" s="297"/>
      <c r="AY289" s="297"/>
      <c r="AZ289" s="297"/>
      <c r="BA289" s="297"/>
      <c r="BB289" s="297"/>
      <c r="BC289" s="297"/>
      <c r="BD289" s="297"/>
      <c r="BE289" s="297"/>
      <c r="BF289" s="297"/>
      <c r="BG289" s="297"/>
      <c r="BH289" s="297"/>
      <c r="BI289" s="297"/>
      <c r="BJ289" s="297"/>
      <c r="BK289" s="297"/>
      <c r="BL289" s="297"/>
      <c r="BM289" s="297"/>
      <c r="BN289" s="297"/>
      <c r="BO289" s="297"/>
      <c r="BP289" s="297"/>
      <c r="BQ289" s="297"/>
      <c r="BR289" s="297"/>
      <c r="BS289" s="297"/>
      <c r="BT289" s="297"/>
      <c r="BU289" s="297"/>
      <c r="BV289" s="297"/>
      <c r="BW289" s="297"/>
      <c r="BX289" s="297"/>
      <c r="BY289" s="297"/>
      <c r="BZ289" s="297"/>
      <c r="CA289" s="297"/>
      <c r="CB289" s="297"/>
      <c r="CC289" s="297"/>
      <c r="CD289" s="297"/>
      <c r="CE289" s="297"/>
      <c r="CF289" s="297"/>
      <c r="CG289" s="297"/>
      <c r="CH289" s="297"/>
      <c r="CI289" s="297"/>
      <c r="CJ289" s="297"/>
      <c r="CK289" s="297"/>
      <c r="CL289" s="297"/>
      <c r="CM289" s="297"/>
      <c r="CN289" s="297"/>
      <c r="CO289" s="297"/>
      <c r="CP289" s="297"/>
      <c r="CQ289" s="297"/>
      <c r="CR289" s="297"/>
      <c r="CS289" s="297"/>
      <c r="CT289" s="297"/>
      <c r="CU289" s="297"/>
      <c r="CV289" s="297"/>
      <c r="CW289" s="297"/>
      <c r="CX289" s="297"/>
      <c r="CY289" s="297"/>
      <c r="CZ289" s="297"/>
      <c r="DA289" s="297"/>
      <c r="DB289" s="297"/>
      <c r="DC289" s="297"/>
      <c r="DD289" s="297"/>
      <c r="DE289" s="297"/>
      <c r="DF289" s="297"/>
      <c r="DG289" s="297"/>
      <c r="DH289" s="297"/>
      <c r="DI289" s="297"/>
      <c r="DJ289" s="297"/>
      <c r="DK289" s="297"/>
      <c r="DL289" s="297"/>
      <c r="DM289" s="297"/>
      <c r="DN289" s="297"/>
      <c r="DO289" s="297"/>
      <c r="DP289" s="297"/>
      <c r="DQ289" s="297"/>
      <c r="DR289" s="297"/>
      <c r="DS289" s="297"/>
      <c r="DT289" s="297"/>
      <c r="DU289" s="297"/>
      <c r="DV289" s="297"/>
      <c r="DW289" s="297"/>
      <c r="DX289" s="297"/>
      <c r="DY289" s="297"/>
      <c r="DZ289" s="297"/>
      <c r="EA289" s="297"/>
      <c r="EB289" s="297"/>
      <c r="EC289" s="297"/>
      <c r="ED289" s="297"/>
      <c r="EE289" s="297"/>
      <c r="EF289" s="297"/>
      <c r="EG289" s="297"/>
      <c r="EH289" s="297"/>
      <c r="EI289" s="297"/>
      <c r="EJ289" s="297"/>
      <c r="EK289" s="297"/>
      <c r="EL289" s="297"/>
      <c r="EM289" s="297"/>
      <c r="EN289" s="297"/>
      <c r="EO289" s="297"/>
      <c r="EP289" s="297"/>
      <c r="EQ289" s="297"/>
      <c r="ER289" s="297"/>
      <c r="ES289" s="297"/>
      <c r="ET289" s="297"/>
      <c r="EU289" s="297"/>
      <c r="EV289" s="297"/>
      <c r="EW289" s="297"/>
      <c r="EX289" s="297"/>
      <c r="EY289" s="297"/>
      <c r="EZ289" s="297"/>
      <c r="FA289" s="297"/>
      <c r="FB289" s="297"/>
      <c r="FC289" s="297"/>
      <c r="FD289" s="297"/>
      <c r="FE289" s="297"/>
      <c r="FF289" s="297"/>
      <c r="FG289" s="297"/>
      <c r="FH289" s="297"/>
      <c r="FI289" s="297"/>
      <c r="FJ289" s="297"/>
      <c r="FK289" s="297"/>
      <c r="FL289" s="297"/>
      <c r="FM289" s="297"/>
      <c r="FN289" s="297"/>
      <c r="FO289" s="297"/>
      <c r="FP289" s="297"/>
      <c r="FQ289" s="297"/>
      <c r="FR289" s="297"/>
      <c r="FS289" s="297"/>
      <c r="FT289" s="297"/>
      <c r="FU289" s="297"/>
      <c r="FV289" s="297"/>
      <c r="FW289" s="297"/>
      <c r="FX289" s="297"/>
      <c r="FY289" s="297"/>
      <c r="FZ289" s="297"/>
      <c r="GA289" s="297"/>
      <c r="GB289" s="297"/>
      <c r="GC289" s="297"/>
      <c r="GD289" s="297"/>
      <c r="GE289" s="297"/>
      <c r="GF289" s="297"/>
      <c r="GG289" s="297"/>
      <c r="GH289" s="297"/>
      <c r="GI289" s="297"/>
      <c r="GJ289" s="297"/>
      <c r="GK289" s="297"/>
      <c r="GL289" s="297"/>
      <c r="GM289" s="297"/>
      <c r="GN289" s="297"/>
      <c r="GO289" s="297"/>
      <c r="GP289" s="297"/>
      <c r="GQ289" s="297"/>
      <c r="GR289" s="297"/>
      <c r="GS289" s="297"/>
      <c r="GT289" s="297"/>
      <c r="GU289" s="297"/>
      <c r="GV289" s="297"/>
      <c r="GW289" s="297"/>
      <c r="GX289" s="297"/>
      <c r="GY289" s="297"/>
      <c r="GZ289" s="297"/>
      <c r="HA289" s="297"/>
      <c r="HB289" s="297"/>
      <c r="HC289" s="297"/>
      <c r="HD289" s="297"/>
      <c r="HE289" s="297"/>
      <c r="HF289" s="297"/>
      <c r="HG289" s="297"/>
      <c r="HH289" s="297"/>
      <c r="HI289" s="297"/>
      <c r="HJ289" s="297"/>
      <c r="HK289" s="297"/>
      <c r="HL289" s="297"/>
      <c r="HM289" s="297"/>
      <c r="HN289" s="297"/>
      <c r="HO289" s="297"/>
      <c r="HP289" s="297"/>
      <c r="HQ289" s="297"/>
      <c r="HR289" s="297"/>
      <c r="HS289" s="297"/>
      <c r="HT289" s="297"/>
      <c r="HU289" s="297"/>
      <c r="HV289" s="297"/>
      <c r="HW289" s="297"/>
      <c r="HX289" s="297"/>
      <c r="HY289" s="297"/>
      <c r="HZ289" s="297"/>
      <c r="IA289" s="297"/>
      <c r="IB289" s="297"/>
      <c r="IC289" s="297"/>
      <c r="ID289" s="297"/>
      <c r="IE289" s="297"/>
      <c r="IF289" s="297"/>
      <c r="IG289" s="297"/>
      <c r="IH289" s="297"/>
      <c r="II289" s="297"/>
      <c r="IJ289" s="297"/>
      <c r="IK289" s="297"/>
      <c r="IL289" s="297"/>
      <c r="IM289" s="297"/>
      <c r="IN289" s="297"/>
      <c r="IO289" s="297"/>
      <c r="IP289" s="297"/>
      <c r="IQ289" s="297"/>
      <c r="IR289" s="297"/>
      <c r="IS289" s="297"/>
      <c r="IT289" s="297"/>
      <c r="IU289" s="297"/>
      <c r="IV289" s="297"/>
      <c r="IW289" s="297"/>
      <c r="IX289" s="297"/>
      <c r="IY289" s="297"/>
      <c r="IZ289" s="297"/>
      <c r="JA289" s="297"/>
      <c r="JB289" s="297"/>
      <c r="JC289" s="297"/>
      <c r="JD289" s="297"/>
      <c r="JE289" s="297"/>
      <c r="JF289" s="297"/>
      <c r="JG289" s="297"/>
      <c r="JH289" s="297"/>
      <c r="JI289" s="297"/>
      <c r="JJ289" s="297"/>
      <c r="JK289" s="297"/>
      <c r="JL289" s="297"/>
      <c r="JM289" s="297"/>
      <c r="JN289" s="297"/>
      <c r="JO289" s="297"/>
      <c r="JP289" s="297"/>
      <c r="JQ289" s="297"/>
      <c r="JR289" s="297"/>
      <c r="JS289" s="297"/>
      <c r="JT289" s="297"/>
      <c r="JU289" s="297"/>
      <c r="JV289" s="297"/>
      <c r="JW289" s="297"/>
      <c r="JX289" s="297"/>
      <c r="JY289" s="297"/>
      <c r="JZ289" s="297"/>
      <c r="KA289" s="297"/>
      <c r="KB289" s="297"/>
      <c r="KC289" s="297"/>
      <c r="KD289" s="297"/>
      <c r="KE289" s="297"/>
      <c r="KF289" s="297"/>
      <c r="KG289" s="297"/>
      <c r="KH289" s="297"/>
      <c r="KI289" s="297"/>
      <c r="KJ289" s="297"/>
      <c r="KK289" s="297"/>
      <c r="KL289" s="297"/>
      <c r="KM289" s="297"/>
      <c r="KN289" s="297"/>
      <c r="KO289" s="297"/>
      <c r="KP289" s="297"/>
      <c r="KQ289" s="297"/>
      <c r="KR289" s="297"/>
      <c r="KS289" s="297"/>
      <c r="KT289" s="297"/>
      <c r="KU289" s="297"/>
      <c r="KV289" s="297"/>
      <c r="KW289" s="297"/>
      <c r="KX289" s="297"/>
      <c r="KY289" s="297"/>
      <c r="KZ289" s="297"/>
      <c r="LA289" s="297"/>
      <c r="LB289" s="297"/>
      <c r="LC289" s="297"/>
      <c r="LD289" s="297"/>
      <c r="LE289" s="297"/>
      <c r="LF289" s="297"/>
      <c r="LG289" s="297"/>
      <c r="LH289" s="297"/>
      <c r="LI289" s="297"/>
      <c r="LJ289" s="297"/>
      <c r="LK289" s="297"/>
      <c r="LL289" s="297"/>
      <c r="LM289" s="297"/>
      <c r="LN289" s="297"/>
      <c r="LO289" s="297"/>
      <c r="LP289" s="297"/>
      <c r="LQ289" s="297"/>
      <c r="LR289" s="297"/>
      <c r="LS289" s="297"/>
      <c r="LT289" s="297"/>
      <c r="LU289" s="297"/>
      <c r="LV289" s="297"/>
      <c r="LW289" s="297"/>
      <c r="LX289" s="297"/>
      <c r="LY289" s="297"/>
      <c r="LZ289" s="297"/>
      <c r="MA289" s="297"/>
      <c r="MB289" s="297"/>
      <c r="MC289" s="297"/>
      <c r="MD289" s="297"/>
      <c r="ME289" s="297"/>
      <c r="MF289" s="297"/>
      <c r="MG289" s="297"/>
      <c r="MH289" s="297"/>
      <c r="MI289" s="297"/>
      <c r="MJ289" s="297"/>
      <c r="MK289" s="297"/>
      <c r="ML289" s="297"/>
      <c r="MM289" s="297"/>
      <c r="MN289" s="297"/>
      <c r="MO289" s="297"/>
      <c r="MP289" s="297"/>
      <c r="MQ289" s="297"/>
      <c r="MR289" s="297"/>
      <c r="MS289" s="297"/>
      <c r="MT289" s="297"/>
      <c r="MU289" s="297"/>
      <c r="MV289" s="297"/>
      <c r="MW289" s="297"/>
      <c r="MX289" s="297"/>
      <c r="MY289" s="297"/>
      <c r="MZ289" s="297"/>
      <c r="NA289" s="297"/>
      <c r="NB289" s="297"/>
      <c r="NC289" s="297"/>
      <c r="ND289" s="297"/>
      <c r="NE289" s="297"/>
      <c r="NF289" s="297"/>
      <c r="NG289" s="297"/>
      <c r="NH289" s="297"/>
      <c r="NI289" s="297"/>
      <c r="NJ289" s="297"/>
      <c r="NK289" s="297"/>
      <c r="NL289" s="297"/>
      <c r="NM289" s="297"/>
      <c r="NN289" s="297"/>
      <c r="NO289" s="297"/>
      <c r="NP289" s="297"/>
      <c r="NQ289" s="297"/>
      <c r="NR289" s="297"/>
      <c r="NS289" s="297"/>
      <c r="NT289" s="297"/>
      <c r="NU289" s="297"/>
      <c r="NV289" s="297"/>
      <c r="NW289" s="297"/>
      <c r="NX289" s="297"/>
      <c r="NY289" s="297"/>
      <c r="NZ289" s="297"/>
      <c r="OA289" s="297"/>
      <c r="OB289" s="297"/>
      <c r="OC289" s="297"/>
      <c r="OD289" s="297"/>
      <c r="OE289" s="297"/>
      <c r="OF289" s="297"/>
      <c r="OG289" s="297"/>
      <c r="OH289" s="297"/>
      <c r="OI289" s="297"/>
      <c r="OJ289" s="297"/>
      <c r="OK289" s="297"/>
      <c r="OL289" s="297"/>
      <c r="OM289" s="297"/>
      <c r="ON289" s="297"/>
      <c r="OO289" s="297"/>
      <c r="OP289" s="297"/>
      <c r="OQ289" s="297"/>
      <c r="OR289" s="297"/>
      <c r="OS289" s="297"/>
      <c r="OT289" s="297"/>
      <c r="OU289" s="297"/>
      <c r="OV289" s="297"/>
      <c r="OW289" s="297"/>
      <c r="OX289" s="297"/>
      <c r="OY289" s="297"/>
      <c r="OZ289" s="297"/>
      <c r="PA289" s="297"/>
      <c r="PB289" s="297"/>
      <c r="PC289" s="297"/>
      <c r="PD289" s="297"/>
      <c r="PE289" s="297"/>
      <c r="PF289" s="297"/>
      <c r="PG289" s="297"/>
      <c r="PH289" s="297"/>
      <c r="PI289" s="297"/>
      <c r="PJ289" s="297"/>
      <c r="PK289" s="297"/>
      <c r="PL289" s="297"/>
      <c r="PM289" s="297"/>
      <c r="PN289" s="297"/>
      <c r="PO289" s="297"/>
      <c r="PP289" s="297"/>
      <c r="PQ289" s="297"/>
      <c r="PR289" s="297"/>
      <c r="PS289" s="297"/>
      <c r="PT289" s="297"/>
      <c r="PU289" s="297"/>
      <c r="PV289" s="297"/>
      <c r="PW289" s="297"/>
      <c r="PX289" s="297"/>
      <c r="PY289" s="297"/>
      <c r="PZ289" s="297"/>
      <c r="QA289" s="297"/>
      <c r="QB289" s="297"/>
      <c r="QC289" s="297"/>
      <c r="QD289" s="297"/>
      <c r="QE289" s="297"/>
      <c r="QF289" s="297"/>
      <c r="QG289" s="297"/>
      <c r="QH289" s="297"/>
      <c r="QI289" s="297"/>
      <c r="QJ289" s="297"/>
      <c r="QK289" s="297"/>
      <c r="QL289" s="297"/>
      <c r="QM289" s="297"/>
      <c r="QN289" s="297"/>
      <c r="QO289" s="297"/>
      <c r="QP289" s="297"/>
      <c r="QQ289" s="297"/>
      <c r="QR289" s="297"/>
      <c r="QS289" s="297"/>
      <c r="QT289" s="297"/>
      <c r="QU289" s="297"/>
      <c r="QV289" s="297"/>
      <c r="QW289" s="297"/>
      <c r="QX289" s="297"/>
      <c r="QY289" s="297"/>
      <c r="QZ289" s="297"/>
      <c r="RA289" s="297"/>
      <c r="RB289" s="297"/>
      <c r="RC289" s="297"/>
      <c r="RD289" s="297"/>
      <c r="RE289" s="297"/>
      <c r="RF289" s="297"/>
      <c r="RG289" s="297"/>
      <c r="RH289" s="297"/>
      <c r="RI289" s="297"/>
      <c r="RJ289" s="297"/>
      <c r="RK289" s="297"/>
      <c r="RL289" s="297"/>
      <c r="RM289" s="297"/>
      <c r="RN289" s="297"/>
      <c r="RO289" s="297"/>
      <c r="RP289" s="297"/>
      <c r="RQ289" s="297"/>
      <c r="RR289" s="297"/>
      <c r="RS289" s="297"/>
      <c r="RT289" s="297"/>
      <c r="RU289" s="297"/>
      <c r="RV289" s="297"/>
      <c r="RW289" s="297"/>
      <c r="RX289" s="297"/>
      <c r="RY289" s="297"/>
      <c r="RZ289" s="297"/>
      <c r="SA289" s="297"/>
      <c r="SB289" s="297"/>
      <c r="SC289" s="297"/>
      <c r="SD289" s="297"/>
      <c r="SE289" s="297"/>
      <c r="SF289" s="297"/>
      <c r="SG289" s="297"/>
      <c r="SH289" s="297"/>
      <c r="SI289" s="297"/>
      <c r="SJ289" s="297"/>
      <c r="SK289" s="297"/>
      <c r="SL289" s="297"/>
      <c r="SM289" s="297"/>
      <c r="SN289" s="297"/>
      <c r="SO289" s="297"/>
      <c r="SP289" s="297"/>
      <c r="SQ289" s="297"/>
      <c r="SR289" s="297"/>
      <c r="SS289" s="297"/>
      <c r="ST289" s="297"/>
      <c r="SU289" s="297"/>
      <c r="SV289" s="297"/>
      <c r="SW289" s="297"/>
      <c r="SX289" s="297"/>
      <c r="SY289" s="297"/>
      <c r="SZ289" s="297"/>
      <c r="TA289" s="297"/>
      <c r="TB289" s="297"/>
      <c r="TC289" s="297"/>
      <c r="TD289" s="297"/>
      <c r="TE289" s="297"/>
      <c r="TF289" s="297"/>
      <c r="TG289" s="297"/>
      <c r="TH289" s="297"/>
      <c r="TI289" s="297"/>
      <c r="TJ289" s="297"/>
      <c r="TK289" s="297"/>
      <c r="TL289" s="297"/>
      <c r="TM289" s="297"/>
      <c r="TN289" s="297"/>
      <c r="TO289" s="297"/>
      <c r="TP289" s="297"/>
      <c r="TQ289" s="297"/>
      <c r="TR289" s="297"/>
      <c r="TS289" s="297"/>
      <c r="TT289" s="297"/>
      <c r="TU289" s="297"/>
      <c r="TV289" s="297"/>
      <c r="TW289" s="297"/>
      <c r="TX289" s="297"/>
      <c r="TY289" s="297"/>
      <c r="TZ289" s="297"/>
      <c r="UA289" s="297"/>
      <c r="UB289" s="297"/>
      <c r="UC289" s="297"/>
      <c r="UD289" s="297"/>
      <c r="UE289" s="297"/>
      <c r="UF289" s="297"/>
      <c r="UG289" s="297"/>
      <c r="UH289" s="297"/>
      <c r="UI289" s="297"/>
      <c r="UJ289" s="297"/>
      <c r="UK289" s="297"/>
      <c r="UL289" s="297"/>
      <c r="UM289" s="297"/>
      <c r="UN289" s="297"/>
      <c r="UO289" s="297"/>
      <c r="UP289" s="297"/>
      <c r="UQ289" s="297"/>
      <c r="UR289" s="297"/>
      <c r="US289" s="297"/>
      <c r="UT289" s="297"/>
      <c r="UU289" s="297"/>
      <c r="UV289" s="297"/>
      <c r="UW289" s="297"/>
      <c r="UX289" s="297"/>
      <c r="UY289" s="297"/>
      <c r="UZ289" s="297"/>
      <c r="VA289" s="297"/>
      <c r="VB289" s="297"/>
      <c r="VC289" s="297"/>
      <c r="VD289" s="297"/>
      <c r="VE289" s="297"/>
      <c r="VF289" s="297"/>
      <c r="VG289" s="297"/>
      <c r="VH289" s="297"/>
      <c r="VI289" s="297"/>
      <c r="VJ289" s="297"/>
      <c r="VK289" s="297"/>
      <c r="VL289" s="297"/>
      <c r="VM289" s="297"/>
      <c r="VN289" s="297"/>
      <c r="VO289" s="297"/>
      <c r="VP289" s="297"/>
      <c r="VQ289" s="297"/>
      <c r="VR289" s="297"/>
      <c r="VS289" s="297"/>
      <c r="VT289" s="297"/>
      <c r="VU289" s="297"/>
      <c r="VV289" s="297"/>
      <c r="VW289" s="297"/>
      <c r="VX289" s="297"/>
      <c r="VY289" s="297"/>
      <c r="VZ289" s="297"/>
      <c r="WA289" s="297"/>
      <c r="WB289" s="297"/>
      <c r="WC289" s="297"/>
      <c r="WD289" s="297"/>
      <c r="WE289" s="297"/>
      <c r="WF289" s="297"/>
      <c r="WG289" s="297"/>
      <c r="WH289" s="297"/>
      <c r="WI289" s="297"/>
      <c r="WJ289" s="297"/>
      <c r="WK289" s="297"/>
      <c r="WL289" s="297"/>
      <c r="WM289" s="297"/>
      <c r="WN289" s="297"/>
      <c r="WO289" s="297"/>
      <c r="WP289" s="297"/>
      <c r="WQ289" s="297"/>
      <c r="WR289" s="297"/>
      <c r="WS289" s="297"/>
      <c r="WT289" s="297"/>
      <c r="WU289" s="297"/>
      <c r="WV289" s="297"/>
      <c r="WW289" s="297"/>
      <c r="WX289" s="297"/>
      <c r="WY289" s="297"/>
      <c r="WZ289" s="297"/>
      <c r="XA289" s="297"/>
      <c r="XB289" s="297"/>
      <c r="XC289" s="297"/>
      <c r="XD289" s="297"/>
      <c r="XE289" s="297"/>
      <c r="XF289" s="297"/>
      <c r="XG289" s="297"/>
      <c r="XH289" s="297"/>
      <c r="XI289" s="297"/>
      <c r="XJ289" s="297"/>
      <c r="XK289" s="297"/>
      <c r="XL289" s="297"/>
      <c r="XM289" s="297"/>
      <c r="XN289" s="297"/>
      <c r="XO289" s="297"/>
      <c r="XP289" s="297"/>
      <c r="XQ289" s="297"/>
      <c r="XR289" s="297"/>
      <c r="XS289" s="297"/>
      <c r="XT289" s="297"/>
      <c r="XU289" s="297"/>
      <c r="XV289" s="297"/>
      <c r="XW289" s="297"/>
      <c r="XX289" s="297"/>
      <c r="XY289" s="297"/>
      <c r="XZ289" s="297"/>
      <c r="YA289" s="297"/>
      <c r="YB289" s="297"/>
      <c r="YC289" s="297"/>
      <c r="YD289" s="297"/>
      <c r="YE289" s="297"/>
      <c r="YF289" s="297"/>
      <c r="YG289" s="297"/>
      <c r="YH289" s="297"/>
      <c r="YI289" s="297"/>
      <c r="YJ289" s="297"/>
      <c r="YK289" s="297"/>
      <c r="YL289" s="297"/>
      <c r="YM289" s="297"/>
      <c r="YN289" s="297"/>
      <c r="YO289" s="297"/>
      <c r="YP289" s="297"/>
      <c r="YQ289" s="297"/>
      <c r="YR289" s="297"/>
      <c r="YS289" s="297"/>
      <c r="YT289" s="297"/>
      <c r="YU289" s="297"/>
      <c r="YV289" s="297"/>
      <c r="YW289" s="297"/>
      <c r="YX289" s="297"/>
      <c r="YY289" s="297"/>
      <c r="YZ289" s="297"/>
      <c r="ZA289" s="297"/>
      <c r="ZB289" s="297"/>
      <c r="ZC289" s="297"/>
      <c r="ZD289" s="297"/>
      <c r="ZE289" s="297"/>
      <c r="ZF289" s="297"/>
      <c r="ZG289" s="297"/>
      <c r="ZH289" s="297"/>
      <c r="ZI289" s="297"/>
      <c r="ZJ289" s="297"/>
      <c r="ZK289" s="297"/>
      <c r="ZL289" s="297"/>
      <c r="ZM289" s="297"/>
      <c r="ZN289" s="297"/>
      <c r="ZO289" s="297"/>
      <c r="ZP289" s="297"/>
      <c r="ZQ289" s="297"/>
      <c r="ZR289" s="297"/>
      <c r="ZS289" s="297"/>
      <c r="ZT289" s="297"/>
      <c r="ZU289" s="297"/>
      <c r="ZV289" s="297"/>
      <c r="ZW289" s="297"/>
      <c r="ZX289" s="297"/>
      <c r="ZY289" s="297"/>
      <c r="ZZ289" s="297"/>
      <c r="AAA289" s="297"/>
      <c r="AAB289" s="297"/>
      <c r="AAC289" s="297"/>
      <c r="AAD289" s="297"/>
      <c r="AAE289" s="297"/>
      <c r="AAF289" s="297"/>
      <c r="AAG289" s="297"/>
      <c r="AAH289" s="297"/>
      <c r="AAI289" s="297"/>
      <c r="AAJ289" s="297"/>
      <c r="AAK289" s="297"/>
      <c r="AAL289" s="297"/>
      <c r="AAM289" s="297"/>
      <c r="AAN289" s="297"/>
      <c r="AAO289" s="297"/>
      <c r="AAP289" s="297"/>
      <c r="AAQ289" s="297"/>
      <c r="AAR289" s="297"/>
      <c r="AAS289" s="297"/>
      <c r="AAT289" s="297"/>
      <c r="AAU289" s="297"/>
      <c r="AAV289" s="297"/>
      <c r="AAW289" s="297"/>
      <c r="AAX289" s="297"/>
      <c r="AAY289" s="297"/>
      <c r="AAZ289" s="297"/>
      <c r="ABA289" s="297"/>
      <c r="ABB289" s="297"/>
      <c r="ABC289" s="297"/>
      <c r="ABD289" s="297"/>
      <c r="ABE289" s="297"/>
      <c r="ABF289" s="297"/>
      <c r="ABG289" s="297"/>
      <c r="ABH289" s="297"/>
      <c r="ABI289" s="297"/>
      <c r="ABJ289" s="297"/>
      <c r="ABK289" s="297"/>
      <c r="ABL289" s="297"/>
      <c r="ABM289" s="297"/>
      <c r="ABN289" s="297"/>
      <c r="ABO289" s="297"/>
      <c r="ABP289" s="297"/>
      <c r="ABQ289" s="297"/>
      <c r="ABR289" s="297"/>
      <c r="ABS289" s="297"/>
      <c r="ABT289" s="297"/>
      <c r="ABU289" s="297"/>
      <c r="ABV289" s="297"/>
      <c r="ABW289" s="297"/>
      <c r="ABX289" s="297"/>
      <c r="ABY289" s="297"/>
      <c r="ABZ289" s="297"/>
      <c r="ACA289" s="297"/>
      <c r="ACB289" s="297"/>
      <c r="ACC289" s="297"/>
      <c r="ACD289" s="297"/>
      <c r="ACE289" s="297"/>
      <c r="ACF289" s="297"/>
      <c r="ACG289" s="297"/>
      <c r="ACH289" s="297"/>
      <c r="ACI289" s="297"/>
      <c r="ACJ289" s="297"/>
      <c r="ACK289" s="297"/>
      <c r="ACL289" s="297"/>
      <c r="ACM289" s="297"/>
      <c r="ACN289" s="297"/>
      <c r="ACO289" s="297"/>
      <c r="ACP289" s="297"/>
      <c r="ACQ289" s="297"/>
      <c r="ACR289" s="297"/>
      <c r="ACS289" s="297"/>
      <c r="ACT289" s="297"/>
      <c r="ACU289" s="297"/>
      <c r="ACV289" s="297"/>
      <c r="ACW289" s="297"/>
      <c r="ACX289" s="297"/>
      <c r="ACY289" s="297"/>
      <c r="ACZ289" s="297"/>
      <c r="ADA289" s="297"/>
      <c r="ADB289" s="297"/>
      <c r="ADC289" s="297"/>
      <c r="ADD289" s="297"/>
      <c r="ADE289" s="297"/>
      <c r="ADF289" s="297"/>
      <c r="ADG289" s="297"/>
      <c r="ADH289" s="297"/>
      <c r="ADI289" s="297"/>
      <c r="ADJ289" s="297"/>
      <c r="ADK289" s="297"/>
      <c r="ADL289" s="297"/>
      <c r="ADM289" s="297"/>
      <c r="ADN289" s="297"/>
      <c r="ADO289" s="297"/>
      <c r="ADP289" s="297"/>
      <c r="ADQ289" s="297"/>
      <c r="ADR289" s="297"/>
      <c r="ADS289" s="297"/>
      <c r="ADT289" s="297"/>
      <c r="ADU289" s="297"/>
      <c r="ADV289" s="297"/>
      <c r="ADW289" s="297"/>
      <c r="ADX289" s="297"/>
      <c r="ADY289" s="297"/>
      <c r="ADZ289" s="297"/>
      <c r="AEA289" s="297"/>
      <c r="AEB289" s="297"/>
      <c r="AEC289" s="297"/>
      <c r="AED289" s="297"/>
      <c r="AEE289" s="297"/>
      <c r="AEF289" s="297"/>
      <c r="AEG289" s="297"/>
      <c r="AEH289" s="297"/>
      <c r="AEI289" s="297"/>
      <c r="AEJ289" s="297"/>
      <c r="AEK289" s="297"/>
      <c r="AEL289" s="297"/>
      <c r="AEM289" s="297"/>
      <c r="AEN289" s="297"/>
      <c r="AEO289" s="297"/>
      <c r="AEP289" s="297"/>
      <c r="AEQ289" s="297"/>
      <c r="AER289" s="297"/>
      <c r="AES289" s="297"/>
      <c r="AET289" s="297"/>
      <c r="AEU289" s="297"/>
      <c r="AEV289" s="297"/>
      <c r="AEW289" s="297"/>
      <c r="AEX289" s="297"/>
      <c r="AEY289" s="297"/>
      <c r="AEZ289" s="297"/>
      <c r="AFA289" s="297"/>
      <c r="AFB289" s="297"/>
      <c r="AFC289" s="297"/>
      <c r="AFD289" s="297"/>
      <c r="AFE289" s="297"/>
      <c r="AFF289" s="297"/>
      <c r="AFG289" s="297"/>
      <c r="AFH289" s="297"/>
      <c r="AFI289" s="297"/>
      <c r="AFJ289" s="297"/>
      <c r="AFK289" s="297"/>
      <c r="AFL289" s="297"/>
      <c r="AFM289" s="297"/>
      <c r="AFN289" s="297"/>
      <c r="AFO289" s="297"/>
      <c r="AFP289" s="297"/>
      <c r="AFQ289" s="297"/>
      <c r="AFR289" s="297"/>
      <c r="AFS289" s="297"/>
      <c r="AFT289" s="297"/>
      <c r="AFU289" s="297"/>
      <c r="AFV289" s="297"/>
      <c r="AFW289" s="297"/>
      <c r="AFX289" s="297"/>
      <c r="AFY289" s="297"/>
      <c r="AFZ289" s="297"/>
      <c r="AGA289" s="297"/>
      <c r="AGB289" s="297"/>
      <c r="AGC289" s="297"/>
      <c r="AGD289" s="297"/>
      <c r="AGE289" s="297"/>
      <c r="AGF289" s="297"/>
      <c r="AGG289" s="297"/>
      <c r="AGH289" s="297"/>
      <c r="AGI289" s="297"/>
      <c r="AGJ289" s="297"/>
      <c r="AGK289" s="297"/>
      <c r="AGL289" s="297"/>
      <c r="AGM289" s="297"/>
      <c r="AGN289" s="297"/>
      <c r="AGO289" s="297"/>
      <c r="AGP289" s="297"/>
      <c r="AGQ289" s="297"/>
      <c r="AGR289" s="297"/>
      <c r="AGS289" s="297"/>
      <c r="AGT289" s="297"/>
      <c r="AGU289" s="297"/>
      <c r="AGV289" s="297"/>
      <c r="AGW289" s="297"/>
      <c r="AGX289" s="297"/>
      <c r="AGY289" s="297"/>
      <c r="AGZ289" s="297"/>
      <c r="AHA289" s="297"/>
      <c r="AHB289" s="297"/>
      <c r="AHC289" s="297"/>
      <c r="AHD289" s="297"/>
      <c r="AHE289" s="297"/>
      <c r="AHF289" s="297"/>
      <c r="AHG289" s="297"/>
      <c r="AHH289" s="297"/>
      <c r="AHI289" s="297"/>
      <c r="AHJ289" s="297"/>
      <c r="AHK289" s="297"/>
      <c r="AHL289" s="297"/>
      <c r="AHM289" s="297"/>
      <c r="AHN289" s="297"/>
      <c r="AHO289" s="297"/>
      <c r="AHP289" s="297"/>
      <c r="AHQ289" s="297"/>
      <c r="AHR289" s="297"/>
      <c r="AHS289" s="297"/>
      <c r="AHT289" s="297"/>
      <c r="AHU289" s="297"/>
      <c r="AHV289" s="297"/>
      <c r="AHW289" s="297"/>
      <c r="AHX289" s="297"/>
      <c r="AHY289" s="297"/>
      <c r="AHZ289" s="297"/>
      <c r="AIA289" s="297"/>
      <c r="AIB289" s="297"/>
      <c r="AIC289" s="297"/>
      <c r="AID289" s="297"/>
      <c r="AIE289" s="297"/>
      <c r="AIF289" s="297"/>
      <c r="AIG289" s="297"/>
      <c r="AIH289" s="297"/>
      <c r="AII289" s="297"/>
      <c r="AIJ289" s="297"/>
      <c r="AIK289" s="297"/>
      <c r="AIL289" s="297"/>
      <c r="AIM289" s="297"/>
      <c r="AIN289" s="297"/>
      <c r="AIO289" s="297"/>
      <c r="AIP289" s="297"/>
      <c r="AIQ289" s="297"/>
      <c r="AIR289" s="297"/>
      <c r="AIS289" s="297"/>
      <c r="AIT289" s="297"/>
      <c r="AIU289" s="297"/>
      <c r="AIV289" s="297"/>
      <c r="AIW289" s="297"/>
      <c r="AIX289" s="297"/>
      <c r="AIY289" s="297"/>
      <c r="AIZ289" s="297"/>
      <c r="AJA289" s="297"/>
      <c r="AJB289" s="297"/>
      <c r="AJC289" s="297"/>
      <c r="AJD289" s="297"/>
      <c r="AJE289" s="297"/>
      <c r="AJF289" s="297"/>
      <c r="AJG289" s="297"/>
      <c r="AJH289" s="297"/>
      <c r="AJI289" s="297"/>
      <c r="AJJ289" s="297"/>
      <c r="AJK289" s="297"/>
      <c r="AJL289" s="297"/>
      <c r="AJM289" s="297"/>
      <c r="AJN289" s="297"/>
      <c r="AJO289" s="297"/>
      <c r="AJP289" s="297"/>
      <c r="AJQ289" s="297"/>
      <c r="AJR289" s="297"/>
      <c r="AJS289" s="297"/>
      <c r="AJT289" s="297"/>
      <c r="AJU289" s="297"/>
      <c r="AJV289" s="297"/>
      <c r="AJW289" s="297"/>
      <c r="AJX289" s="297"/>
      <c r="AJY289" s="297"/>
      <c r="AJZ289" s="297"/>
      <c r="AKA289" s="297"/>
      <c r="AKB289" s="297"/>
      <c r="AKC289" s="297"/>
      <c r="AKD289" s="297"/>
      <c r="AKE289" s="297"/>
      <c r="AKF289" s="297"/>
      <c r="AKG289" s="297"/>
      <c r="AKH289" s="297"/>
      <c r="AKI289" s="297"/>
      <c r="AKJ289" s="297"/>
      <c r="AKK289" s="297"/>
      <c r="AKL289" s="297"/>
      <c r="AKM289" s="297"/>
      <c r="AKN289" s="297"/>
      <c r="AKO289" s="297"/>
      <c r="AKP289" s="297"/>
      <c r="AKQ289" s="297"/>
      <c r="AKR289" s="297"/>
      <c r="AKS289" s="297"/>
      <c r="AKT289" s="297"/>
      <c r="AKU289" s="297"/>
      <c r="AKV289" s="297"/>
      <c r="AKW289" s="297"/>
      <c r="AKX289" s="297"/>
      <c r="AKY289" s="297"/>
      <c r="AKZ289" s="297"/>
      <c r="ALA289" s="297"/>
      <c r="ALB289" s="297"/>
      <c r="ALC289" s="297"/>
      <c r="ALD289" s="297"/>
      <c r="ALE289" s="297"/>
      <c r="ALF289" s="297"/>
      <c r="ALG289" s="297"/>
      <c r="ALH289" s="297"/>
      <c r="ALI289" s="297"/>
      <c r="ALJ289" s="297"/>
      <c r="ALK289" s="297"/>
      <c r="ALL289" s="297"/>
      <c r="ALM289" s="297"/>
      <c r="ALN289" s="297"/>
      <c r="ALO289" s="297"/>
      <c r="ALP289" s="297"/>
      <c r="ALQ289" s="297"/>
      <c r="ALR289" s="297"/>
      <c r="ALS289" s="297"/>
      <c r="ALT289" s="297"/>
      <c r="ALU289" s="297"/>
      <c r="ALV289" s="297"/>
      <c r="ALW289" s="297"/>
      <c r="ALX289" s="297"/>
      <c r="ALY289" s="297"/>
      <c r="ALZ289" s="297"/>
      <c r="AMA289" s="297"/>
      <c r="AMB289" s="297"/>
      <c r="AMC289" s="297"/>
      <c r="AMD289" s="297"/>
      <c r="AME289" s="297"/>
      <c r="AMF289" s="297"/>
      <c r="AMG289" s="297"/>
      <c r="AMH289" s="297"/>
      <c r="AMI289" s="297"/>
      <c r="AMJ289" s="297"/>
      <c r="AMK289" s="297"/>
      <c r="AML289" s="297"/>
      <c r="AMM289" s="297"/>
      <c r="AMN289" s="297"/>
      <c r="AMO289" s="297"/>
      <c r="AMP289" s="297"/>
      <c r="AMQ289" s="297"/>
      <c r="AMR289" s="297"/>
      <c r="AMS289" s="297"/>
      <c r="AMT289" s="297"/>
      <c r="AMU289" s="297"/>
      <c r="AMV289" s="297"/>
      <c r="AMW289" s="297"/>
      <c r="AMX289" s="297"/>
      <c r="AMY289" s="297"/>
      <c r="AMZ289" s="297"/>
      <c r="ANA289" s="297"/>
      <c r="ANB289" s="297"/>
      <c r="ANC289" s="297"/>
      <c r="AND289" s="297"/>
      <c r="ANE289" s="297"/>
      <c r="ANF289" s="297"/>
      <c r="ANG289" s="297"/>
      <c r="ANH289" s="297"/>
      <c r="ANI289" s="297"/>
      <c r="ANJ289" s="297"/>
      <c r="ANK289" s="297"/>
      <c r="ANL289" s="297"/>
      <c r="ANM289" s="297"/>
      <c r="ANN289" s="297"/>
      <c r="ANO289" s="297"/>
      <c r="ANP289" s="297"/>
      <c r="ANQ289" s="297"/>
      <c r="ANR289" s="297"/>
      <c r="ANS289" s="297"/>
      <c r="ANT289" s="297"/>
      <c r="ANU289" s="297"/>
      <c r="ANV289" s="297"/>
      <c r="ANW289" s="297"/>
      <c r="ANX289" s="297"/>
      <c r="ANY289" s="297"/>
      <c r="ANZ289" s="297"/>
      <c r="AOA289" s="297"/>
      <c r="AOB289" s="297"/>
      <c r="AOC289" s="297"/>
      <c r="AOD289" s="297"/>
      <c r="AOE289" s="297"/>
      <c r="AOF289" s="297"/>
      <c r="AOG289" s="297"/>
      <c r="AOH289" s="297"/>
      <c r="AOI289" s="297"/>
      <c r="AOJ289" s="297"/>
      <c r="AOK289" s="297"/>
      <c r="AOL289" s="297"/>
      <c r="AOM289" s="297"/>
      <c r="AON289" s="297"/>
      <c r="AOO289" s="297"/>
      <c r="AOP289" s="297"/>
      <c r="AOQ289" s="297"/>
      <c r="AOR289" s="297"/>
      <c r="AOS289" s="297"/>
      <c r="AOT289" s="297"/>
      <c r="AOU289" s="297"/>
      <c r="AOV289" s="297"/>
      <c r="AOW289" s="297"/>
      <c r="AOX289" s="297"/>
      <c r="AOY289" s="297"/>
      <c r="AOZ289" s="297"/>
      <c r="APA289" s="297"/>
      <c r="APB289" s="297"/>
      <c r="APC289" s="297"/>
      <c r="APD289" s="297"/>
      <c r="APE289" s="297"/>
      <c r="APF289" s="297"/>
      <c r="APG289" s="297"/>
      <c r="APH289" s="297"/>
      <c r="API289" s="297"/>
      <c r="APJ289" s="297"/>
      <c r="APK289" s="297"/>
      <c r="APL289" s="297"/>
      <c r="APM289" s="297"/>
      <c r="APN289" s="297"/>
      <c r="APO289" s="297"/>
      <c r="APP289" s="297"/>
      <c r="APQ289" s="297"/>
      <c r="APR289" s="297"/>
      <c r="APS289" s="297"/>
      <c r="APT289" s="297"/>
      <c r="APU289" s="297"/>
      <c r="APV289" s="297"/>
      <c r="APW289" s="297"/>
      <c r="APX289" s="297"/>
      <c r="APY289" s="297"/>
      <c r="APZ289" s="297"/>
      <c r="AQA289" s="297"/>
      <c r="AQB289" s="297"/>
      <c r="AQC289" s="297"/>
      <c r="AQD289" s="297"/>
      <c r="AQE289" s="297"/>
      <c r="AQF289" s="297"/>
      <c r="AQG289" s="297"/>
      <c r="AQH289" s="297"/>
      <c r="AQI289" s="297"/>
      <c r="AQJ289" s="297"/>
      <c r="AQK289" s="297"/>
      <c r="AQL289" s="297"/>
      <c r="AQM289" s="297"/>
      <c r="AQN289" s="297"/>
      <c r="AQO289" s="297"/>
      <c r="AQP289" s="297"/>
    </row>
    <row r="290" spans="1:1134" s="297" customFormat="1" x14ac:dyDescent="0.25">
      <c r="A290" s="302" t="s">
        <v>672</v>
      </c>
      <c r="B290" s="141" t="s">
        <v>567</v>
      </c>
      <c r="C290" s="301" t="s">
        <v>749</v>
      </c>
      <c r="D290" s="309" t="s">
        <v>443</v>
      </c>
      <c r="E290" s="311" t="s">
        <v>443</v>
      </c>
      <c r="F290" s="311" t="s">
        <v>443</v>
      </c>
      <c r="G290" s="311" t="s">
        <v>443</v>
      </c>
      <c r="H290" s="311" t="s">
        <v>443</v>
      </c>
      <c r="I290" s="311" t="s">
        <v>443</v>
      </c>
      <c r="J290" s="311" t="s">
        <v>443</v>
      </c>
      <c r="K290" s="311" t="s">
        <v>443</v>
      </c>
      <c r="L290" s="311" t="s">
        <v>443</v>
      </c>
      <c r="M290" s="311" t="s">
        <v>443</v>
      </c>
      <c r="N290" s="311" t="s">
        <v>443</v>
      </c>
      <c r="O290" s="311" t="s">
        <v>443</v>
      </c>
      <c r="P290" s="311" t="s">
        <v>443</v>
      </c>
      <c r="Q290" s="311" t="s">
        <v>443</v>
      </c>
      <c r="R290" s="342">
        <v>0</v>
      </c>
      <c r="S290" s="311" t="s">
        <v>443</v>
      </c>
    </row>
    <row r="291" spans="1:1134" s="297" customFormat="1" x14ac:dyDescent="0.25">
      <c r="A291" s="302" t="s">
        <v>673</v>
      </c>
      <c r="B291" s="286" t="s">
        <v>62</v>
      </c>
      <c r="C291" s="301" t="s">
        <v>749</v>
      </c>
      <c r="D291" s="309" t="s">
        <v>443</v>
      </c>
      <c r="E291" s="311" t="s">
        <v>443</v>
      </c>
      <c r="F291" s="311" t="s">
        <v>443</v>
      </c>
      <c r="G291" s="311" t="s">
        <v>443</v>
      </c>
      <c r="H291" s="311" t="s">
        <v>443</v>
      </c>
      <c r="I291" s="311" t="s">
        <v>443</v>
      </c>
      <c r="J291" s="311" t="s">
        <v>443</v>
      </c>
      <c r="K291" s="311" t="s">
        <v>443</v>
      </c>
      <c r="L291" s="311" t="s">
        <v>443</v>
      </c>
      <c r="M291" s="311" t="s">
        <v>443</v>
      </c>
      <c r="N291" s="311" t="s">
        <v>443</v>
      </c>
      <c r="O291" s="311" t="s">
        <v>443</v>
      </c>
      <c r="P291" s="311" t="s">
        <v>443</v>
      </c>
      <c r="Q291" s="311" t="s">
        <v>443</v>
      </c>
      <c r="R291" s="342">
        <v>0</v>
      </c>
      <c r="S291" s="311" t="s">
        <v>443</v>
      </c>
    </row>
    <row r="292" spans="1:1134" s="297" customFormat="1" x14ac:dyDescent="0.25">
      <c r="A292" s="302" t="s">
        <v>674</v>
      </c>
      <c r="B292" s="141" t="s">
        <v>1035</v>
      </c>
      <c r="C292" s="301" t="s">
        <v>749</v>
      </c>
      <c r="D292" s="309" t="s">
        <v>443</v>
      </c>
      <c r="E292" s="311" t="s">
        <v>443</v>
      </c>
      <c r="F292" s="311" t="s">
        <v>443</v>
      </c>
      <c r="G292" s="311" t="s">
        <v>443</v>
      </c>
      <c r="H292" s="311" t="s">
        <v>443</v>
      </c>
      <c r="I292" s="311" t="s">
        <v>443</v>
      </c>
      <c r="J292" s="311" t="s">
        <v>443</v>
      </c>
      <c r="K292" s="311" t="s">
        <v>443</v>
      </c>
      <c r="L292" s="311" t="s">
        <v>443</v>
      </c>
      <c r="M292" s="311" t="s">
        <v>443</v>
      </c>
      <c r="N292" s="311" t="s">
        <v>443</v>
      </c>
      <c r="O292" s="311" t="s">
        <v>443</v>
      </c>
      <c r="P292" s="311" t="s">
        <v>443</v>
      </c>
      <c r="Q292" s="311" t="s">
        <v>443</v>
      </c>
      <c r="R292" s="342">
        <v>0</v>
      </c>
      <c r="S292" s="311" t="s">
        <v>443</v>
      </c>
    </row>
    <row r="293" spans="1:1134" s="297" customFormat="1" x14ac:dyDescent="0.25">
      <c r="A293" s="302" t="s">
        <v>676</v>
      </c>
      <c r="B293" s="286" t="s">
        <v>638</v>
      </c>
      <c r="C293" s="301" t="s">
        <v>749</v>
      </c>
      <c r="D293" s="309" t="s">
        <v>443</v>
      </c>
      <c r="E293" s="311" t="s">
        <v>443</v>
      </c>
      <c r="F293" s="311" t="s">
        <v>443</v>
      </c>
      <c r="G293" s="311" t="s">
        <v>443</v>
      </c>
      <c r="H293" s="311" t="s">
        <v>443</v>
      </c>
      <c r="I293" s="311" t="s">
        <v>443</v>
      </c>
      <c r="J293" s="311" t="s">
        <v>443</v>
      </c>
      <c r="K293" s="311" t="s">
        <v>443</v>
      </c>
      <c r="L293" s="311" t="s">
        <v>443</v>
      </c>
      <c r="M293" s="311" t="s">
        <v>443</v>
      </c>
      <c r="N293" s="311" t="s">
        <v>443</v>
      </c>
      <c r="O293" s="311" t="s">
        <v>443</v>
      </c>
      <c r="P293" s="311" t="s">
        <v>443</v>
      </c>
      <c r="Q293" s="311" t="s">
        <v>443</v>
      </c>
      <c r="R293" s="342">
        <v>0</v>
      </c>
      <c r="S293" s="311" t="s">
        <v>443</v>
      </c>
    </row>
    <row r="294" spans="1:1134" s="297" customFormat="1" x14ac:dyDescent="0.25">
      <c r="A294" s="302" t="s">
        <v>677</v>
      </c>
      <c r="B294" s="287" t="s">
        <v>62</v>
      </c>
      <c r="C294" s="301" t="s">
        <v>749</v>
      </c>
      <c r="D294" s="309" t="s">
        <v>443</v>
      </c>
      <c r="E294" s="311" t="s">
        <v>443</v>
      </c>
      <c r="F294" s="311" t="s">
        <v>443</v>
      </c>
      <c r="G294" s="311" t="s">
        <v>443</v>
      </c>
      <c r="H294" s="311" t="s">
        <v>443</v>
      </c>
      <c r="I294" s="311" t="s">
        <v>443</v>
      </c>
      <c r="J294" s="311" t="s">
        <v>443</v>
      </c>
      <c r="K294" s="311" t="s">
        <v>443</v>
      </c>
      <c r="L294" s="311" t="s">
        <v>443</v>
      </c>
      <c r="M294" s="311" t="s">
        <v>443</v>
      </c>
      <c r="N294" s="311" t="s">
        <v>443</v>
      </c>
      <c r="O294" s="311" t="s">
        <v>443</v>
      </c>
      <c r="P294" s="311" t="s">
        <v>443</v>
      </c>
      <c r="Q294" s="311" t="s">
        <v>443</v>
      </c>
      <c r="R294" s="342">
        <v>0</v>
      </c>
      <c r="S294" s="311" t="s">
        <v>443</v>
      </c>
    </row>
    <row r="295" spans="1:1134" s="297" customFormat="1" x14ac:dyDescent="0.25">
      <c r="A295" s="302" t="s">
        <v>678</v>
      </c>
      <c r="B295" s="286" t="s">
        <v>698</v>
      </c>
      <c r="C295" s="301" t="s">
        <v>749</v>
      </c>
      <c r="D295" s="309" t="s">
        <v>443</v>
      </c>
      <c r="E295" s="311" t="s">
        <v>443</v>
      </c>
      <c r="F295" s="311" t="s">
        <v>443</v>
      </c>
      <c r="G295" s="311" t="s">
        <v>443</v>
      </c>
      <c r="H295" s="311" t="s">
        <v>443</v>
      </c>
      <c r="I295" s="311" t="s">
        <v>443</v>
      </c>
      <c r="J295" s="311" t="s">
        <v>443</v>
      </c>
      <c r="K295" s="311" t="s">
        <v>443</v>
      </c>
      <c r="L295" s="311" t="s">
        <v>443</v>
      </c>
      <c r="M295" s="311" t="s">
        <v>443</v>
      </c>
      <c r="N295" s="311" t="s">
        <v>443</v>
      </c>
      <c r="O295" s="311" t="s">
        <v>443</v>
      </c>
      <c r="P295" s="311" t="s">
        <v>443</v>
      </c>
      <c r="Q295" s="311" t="s">
        <v>443</v>
      </c>
      <c r="R295" s="342">
        <v>0</v>
      </c>
      <c r="S295" s="311" t="s">
        <v>443</v>
      </c>
    </row>
    <row r="296" spans="1:1134" s="297" customFormat="1" x14ac:dyDescent="0.25">
      <c r="A296" s="302" t="s">
        <v>679</v>
      </c>
      <c r="B296" s="287" t="s">
        <v>62</v>
      </c>
      <c r="C296" s="301" t="s">
        <v>749</v>
      </c>
      <c r="D296" s="309" t="s">
        <v>443</v>
      </c>
      <c r="E296" s="311" t="s">
        <v>443</v>
      </c>
      <c r="F296" s="311" t="s">
        <v>443</v>
      </c>
      <c r="G296" s="311" t="s">
        <v>443</v>
      </c>
      <c r="H296" s="311" t="s">
        <v>443</v>
      </c>
      <c r="I296" s="311" t="s">
        <v>443</v>
      </c>
      <c r="J296" s="311" t="s">
        <v>443</v>
      </c>
      <c r="K296" s="311" t="s">
        <v>443</v>
      </c>
      <c r="L296" s="311" t="s">
        <v>443</v>
      </c>
      <c r="M296" s="311" t="s">
        <v>443</v>
      </c>
      <c r="N296" s="311" t="s">
        <v>443</v>
      </c>
      <c r="O296" s="311" t="s">
        <v>443</v>
      </c>
      <c r="P296" s="311" t="s">
        <v>443</v>
      </c>
      <c r="Q296" s="311" t="s">
        <v>443</v>
      </c>
      <c r="R296" s="342">
        <v>0</v>
      </c>
      <c r="S296" s="311" t="s">
        <v>443</v>
      </c>
    </row>
    <row r="297" spans="1:1134" s="297" customFormat="1" ht="31.5" x14ac:dyDescent="0.25">
      <c r="A297" s="302" t="s">
        <v>675</v>
      </c>
      <c r="B297" s="325" t="s">
        <v>903</v>
      </c>
      <c r="C297" s="301" t="s">
        <v>749</v>
      </c>
      <c r="D297" s="309" t="s">
        <v>443</v>
      </c>
      <c r="E297" s="311" t="s">
        <v>443</v>
      </c>
      <c r="F297" s="311" t="s">
        <v>443</v>
      </c>
      <c r="G297" s="311" t="s">
        <v>443</v>
      </c>
      <c r="H297" s="311" t="s">
        <v>443</v>
      </c>
      <c r="I297" s="311" t="s">
        <v>443</v>
      </c>
      <c r="J297" s="311" t="s">
        <v>443</v>
      </c>
      <c r="K297" s="311" t="s">
        <v>443</v>
      </c>
      <c r="L297" s="311" t="s">
        <v>443</v>
      </c>
      <c r="M297" s="311" t="s">
        <v>443</v>
      </c>
      <c r="N297" s="311" t="s">
        <v>443</v>
      </c>
      <c r="O297" s="311" t="s">
        <v>443</v>
      </c>
      <c r="P297" s="311" t="s">
        <v>443</v>
      </c>
      <c r="Q297" s="311" t="s">
        <v>443</v>
      </c>
      <c r="R297" s="342">
        <v>0</v>
      </c>
      <c r="S297" s="311" t="s">
        <v>443</v>
      </c>
    </row>
    <row r="298" spans="1:1134" s="297" customFormat="1" x14ac:dyDescent="0.25">
      <c r="A298" s="302" t="s">
        <v>680</v>
      </c>
      <c r="B298" s="325" t="s">
        <v>62</v>
      </c>
      <c r="C298" s="301" t="s">
        <v>749</v>
      </c>
      <c r="D298" s="309" t="s">
        <v>443</v>
      </c>
      <c r="E298" s="311" t="s">
        <v>443</v>
      </c>
      <c r="F298" s="311" t="s">
        <v>443</v>
      </c>
      <c r="G298" s="311" t="s">
        <v>443</v>
      </c>
      <c r="H298" s="311" t="s">
        <v>443</v>
      </c>
      <c r="I298" s="311" t="s">
        <v>443</v>
      </c>
      <c r="J298" s="311" t="s">
        <v>443</v>
      </c>
      <c r="K298" s="311" t="s">
        <v>443</v>
      </c>
      <c r="L298" s="311" t="s">
        <v>443</v>
      </c>
      <c r="M298" s="311" t="s">
        <v>443</v>
      </c>
      <c r="N298" s="311" t="s">
        <v>443</v>
      </c>
      <c r="O298" s="311" t="s">
        <v>443</v>
      </c>
      <c r="P298" s="311" t="s">
        <v>443</v>
      </c>
      <c r="Q298" s="311" t="s">
        <v>443</v>
      </c>
      <c r="R298" s="342">
        <v>0</v>
      </c>
      <c r="S298" s="311" t="s">
        <v>443</v>
      </c>
    </row>
    <row r="299" spans="1:1134" s="297" customFormat="1" x14ac:dyDescent="0.25">
      <c r="A299" s="302" t="s">
        <v>681</v>
      </c>
      <c r="B299" s="325" t="s">
        <v>699</v>
      </c>
      <c r="C299" s="301" t="s">
        <v>749</v>
      </c>
      <c r="D299" s="309" t="s">
        <v>443</v>
      </c>
      <c r="E299" s="311" t="s">
        <v>443</v>
      </c>
      <c r="F299" s="311" t="s">
        <v>443</v>
      </c>
      <c r="G299" s="311" t="s">
        <v>443</v>
      </c>
      <c r="H299" s="311" t="s">
        <v>443</v>
      </c>
      <c r="I299" s="311" t="s">
        <v>443</v>
      </c>
      <c r="J299" s="311" t="s">
        <v>443</v>
      </c>
      <c r="K299" s="311" t="s">
        <v>443</v>
      </c>
      <c r="L299" s="311" t="s">
        <v>443</v>
      </c>
      <c r="M299" s="311" t="s">
        <v>443</v>
      </c>
      <c r="N299" s="311" t="s">
        <v>443</v>
      </c>
      <c r="O299" s="311" t="s">
        <v>443</v>
      </c>
      <c r="P299" s="311" t="s">
        <v>443</v>
      </c>
      <c r="Q299" s="311" t="s">
        <v>443</v>
      </c>
      <c r="R299" s="342">
        <v>0</v>
      </c>
      <c r="S299" s="311" t="s">
        <v>443</v>
      </c>
    </row>
    <row r="300" spans="1:1134" s="297" customFormat="1" x14ac:dyDescent="0.25">
      <c r="A300" s="302" t="s">
        <v>686</v>
      </c>
      <c r="B300" s="325" t="s">
        <v>62</v>
      </c>
      <c r="C300" s="301" t="s">
        <v>749</v>
      </c>
      <c r="D300" s="309" t="s">
        <v>443</v>
      </c>
      <c r="E300" s="311" t="s">
        <v>443</v>
      </c>
      <c r="F300" s="311" t="s">
        <v>443</v>
      </c>
      <c r="G300" s="311" t="s">
        <v>443</v>
      </c>
      <c r="H300" s="311" t="s">
        <v>443</v>
      </c>
      <c r="I300" s="311" t="s">
        <v>443</v>
      </c>
      <c r="J300" s="311" t="s">
        <v>443</v>
      </c>
      <c r="K300" s="311" t="s">
        <v>443</v>
      </c>
      <c r="L300" s="311" t="s">
        <v>443</v>
      </c>
      <c r="M300" s="311" t="s">
        <v>443</v>
      </c>
      <c r="N300" s="311" t="s">
        <v>443</v>
      </c>
      <c r="O300" s="311" t="s">
        <v>443</v>
      </c>
      <c r="P300" s="311" t="s">
        <v>443</v>
      </c>
      <c r="Q300" s="311" t="s">
        <v>443</v>
      </c>
      <c r="R300" s="342">
        <v>0</v>
      </c>
      <c r="S300" s="311" t="s">
        <v>443</v>
      </c>
    </row>
    <row r="301" spans="1:1134" s="297" customFormat="1" x14ac:dyDescent="0.25">
      <c r="A301" s="302" t="s">
        <v>682</v>
      </c>
      <c r="B301" s="325" t="s">
        <v>700</v>
      </c>
      <c r="C301" s="301" t="s">
        <v>749</v>
      </c>
      <c r="D301" s="309">
        <v>21.914000000000001</v>
      </c>
      <c r="E301" s="310">
        <v>11.327</v>
      </c>
      <c r="F301" s="310">
        <v>23.5</v>
      </c>
      <c r="G301" s="310">
        <v>23.5</v>
      </c>
      <c r="H301" s="310">
        <v>16.600000000000001</v>
      </c>
      <c r="I301" s="311" t="s">
        <v>443</v>
      </c>
      <c r="J301" s="310">
        <v>17.264000000000003</v>
      </c>
      <c r="K301" s="310">
        <v>0</v>
      </c>
      <c r="L301" s="310">
        <v>17.954560000000004</v>
      </c>
      <c r="M301" s="310">
        <v>0</v>
      </c>
      <c r="N301" s="310">
        <v>18.672742400000004</v>
      </c>
      <c r="O301" s="310">
        <v>0</v>
      </c>
      <c r="P301" s="310">
        <v>19.419652096000004</v>
      </c>
      <c r="Q301" s="311" t="s">
        <v>443</v>
      </c>
      <c r="R301" s="342">
        <v>89.910954496000016</v>
      </c>
      <c r="S301" s="311" t="s">
        <v>443</v>
      </c>
    </row>
    <row r="302" spans="1:1134" s="297" customFormat="1" x14ac:dyDescent="0.25">
      <c r="A302" s="302" t="s">
        <v>687</v>
      </c>
      <c r="B302" s="325" t="s">
        <v>62</v>
      </c>
      <c r="C302" s="301" t="s">
        <v>749</v>
      </c>
      <c r="D302" s="309" t="s">
        <v>443</v>
      </c>
      <c r="E302" s="311" t="s">
        <v>443</v>
      </c>
      <c r="F302" s="311" t="s">
        <v>443</v>
      </c>
      <c r="G302" s="311" t="s">
        <v>443</v>
      </c>
      <c r="H302" s="311" t="s">
        <v>443</v>
      </c>
      <c r="I302" s="311" t="s">
        <v>443</v>
      </c>
      <c r="J302" s="311" t="s">
        <v>443</v>
      </c>
      <c r="K302" s="311" t="s">
        <v>443</v>
      </c>
      <c r="L302" s="311" t="s">
        <v>443</v>
      </c>
      <c r="M302" s="311" t="s">
        <v>443</v>
      </c>
      <c r="N302" s="311" t="s">
        <v>443</v>
      </c>
      <c r="O302" s="311" t="s">
        <v>443</v>
      </c>
      <c r="P302" s="311" t="s">
        <v>443</v>
      </c>
      <c r="Q302" s="311" t="s">
        <v>443</v>
      </c>
      <c r="R302" s="342">
        <v>0</v>
      </c>
      <c r="S302" s="311" t="s">
        <v>443</v>
      </c>
    </row>
    <row r="303" spans="1:1134" s="297" customFormat="1" x14ac:dyDescent="0.25">
      <c r="A303" s="302" t="s">
        <v>683</v>
      </c>
      <c r="B303" s="325" t="s">
        <v>701</v>
      </c>
      <c r="C303" s="301" t="s">
        <v>749</v>
      </c>
      <c r="D303" s="309">
        <v>33.039000000000001</v>
      </c>
      <c r="E303" s="310">
        <v>34.606999999999999</v>
      </c>
      <c r="F303" s="310">
        <v>43.6</v>
      </c>
      <c r="G303" s="310">
        <v>43.6</v>
      </c>
      <c r="H303" s="310">
        <v>37.08</v>
      </c>
      <c r="I303" s="311" t="s">
        <v>443</v>
      </c>
      <c r="J303" s="310">
        <v>38.563200000000002</v>
      </c>
      <c r="K303" s="310">
        <v>0</v>
      </c>
      <c r="L303" s="310">
        <v>40.105728000000006</v>
      </c>
      <c r="M303" s="310">
        <v>0</v>
      </c>
      <c r="N303" s="310">
        <v>41.709957120000006</v>
      </c>
      <c r="O303" s="310">
        <v>0</v>
      </c>
      <c r="P303" s="310">
        <v>43.378355404800004</v>
      </c>
      <c r="Q303" s="311" t="s">
        <v>443</v>
      </c>
      <c r="R303" s="342">
        <v>200.83724052480002</v>
      </c>
      <c r="S303" s="311" t="s">
        <v>443</v>
      </c>
    </row>
    <row r="304" spans="1:1134" s="297" customFormat="1" x14ac:dyDescent="0.25">
      <c r="A304" s="302" t="s">
        <v>688</v>
      </c>
      <c r="B304" s="325" t="s">
        <v>62</v>
      </c>
      <c r="C304" s="301" t="s">
        <v>749</v>
      </c>
      <c r="D304" s="309" t="s">
        <v>443</v>
      </c>
      <c r="E304" s="311" t="s">
        <v>443</v>
      </c>
      <c r="F304" s="311" t="s">
        <v>443</v>
      </c>
      <c r="G304" s="311" t="s">
        <v>443</v>
      </c>
      <c r="H304" s="311" t="s">
        <v>443</v>
      </c>
      <c r="I304" s="311" t="s">
        <v>443</v>
      </c>
      <c r="J304" s="311" t="s">
        <v>443</v>
      </c>
      <c r="K304" s="311" t="s">
        <v>443</v>
      </c>
      <c r="L304" s="311" t="s">
        <v>443</v>
      </c>
      <c r="M304" s="311" t="s">
        <v>443</v>
      </c>
      <c r="N304" s="311" t="s">
        <v>443</v>
      </c>
      <c r="O304" s="311" t="s">
        <v>443</v>
      </c>
      <c r="P304" s="311" t="s">
        <v>443</v>
      </c>
      <c r="Q304" s="311" t="s">
        <v>443</v>
      </c>
      <c r="R304" s="342">
        <v>0</v>
      </c>
      <c r="S304" s="311" t="s">
        <v>443</v>
      </c>
    </row>
    <row r="305" spans="1:1134" s="297" customFormat="1" x14ac:dyDescent="0.25">
      <c r="A305" s="302" t="s">
        <v>684</v>
      </c>
      <c r="B305" s="325" t="s">
        <v>702</v>
      </c>
      <c r="C305" s="301" t="s">
        <v>749</v>
      </c>
      <c r="D305" s="309" t="s">
        <v>443</v>
      </c>
      <c r="E305" s="311" t="s">
        <v>443</v>
      </c>
      <c r="F305" s="311" t="s">
        <v>443</v>
      </c>
      <c r="G305" s="311" t="s">
        <v>443</v>
      </c>
      <c r="H305" s="311" t="s">
        <v>443</v>
      </c>
      <c r="I305" s="311" t="s">
        <v>443</v>
      </c>
      <c r="J305" s="311" t="s">
        <v>443</v>
      </c>
      <c r="K305" s="311" t="s">
        <v>443</v>
      </c>
      <c r="L305" s="311" t="s">
        <v>443</v>
      </c>
      <c r="M305" s="311" t="s">
        <v>443</v>
      </c>
      <c r="N305" s="311" t="s">
        <v>443</v>
      </c>
      <c r="O305" s="311" t="s">
        <v>443</v>
      </c>
      <c r="P305" s="311" t="s">
        <v>443</v>
      </c>
      <c r="Q305" s="311" t="s">
        <v>443</v>
      </c>
      <c r="R305" s="342">
        <v>0</v>
      </c>
      <c r="S305" s="311" t="s">
        <v>443</v>
      </c>
    </row>
    <row r="306" spans="1:1134" s="297" customFormat="1" x14ac:dyDescent="0.25">
      <c r="A306" s="302" t="s">
        <v>689</v>
      </c>
      <c r="B306" s="325" t="s">
        <v>62</v>
      </c>
      <c r="C306" s="301" t="s">
        <v>749</v>
      </c>
      <c r="D306" s="309" t="s">
        <v>443</v>
      </c>
      <c r="E306" s="311" t="s">
        <v>443</v>
      </c>
      <c r="F306" s="311" t="s">
        <v>443</v>
      </c>
      <c r="G306" s="311" t="s">
        <v>443</v>
      </c>
      <c r="H306" s="311" t="s">
        <v>443</v>
      </c>
      <c r="I306" s="311" t="s">
        <v>443</v>
      </c>
      <c r="J306" s="311" t="s">
        <v>443</v>
      </c>
      <c r="K306" s="311" t="s">
        <v>443</v>
      </c>
      <c r="L306" s="311" t="s">
        <v>443</v>
      </c>
      <c r="M306" s="311" t="s">
        <v>443</v>
      </c>
      <c r="N306" s="311" t="s">
        <v>443</v>
      </c>
      <c r="O306" s="311" t="s">
        <v>443</v>
      </c>
      <c r="P306" s="311" t="s">
        <v>443</v>
      </c>
      <c r="Q306" s="311" t="s">
        <v>443</v>
      </c>
      <c r="R306" s="342">
        <v>0</v>
      </c>
      <c r="S306" s="311" t="s">
        <v>443</v>
      </c>
    </row>
    <row r="307" spans="1:1134" s="297" customFormat="1" ht="31.5" x14ac:dyDescent="0.25">
      <c r="A307" s="302" t="s">
        <v>685</v>
      </c>
      <c r="B307" s="325" t="s">
        <v>734</v>
      </c>
      <c r="C307" s="301" t="s">
        <v>749</v>
      </c>
      <c r="D307" s="309" t="s">
        <v>443</v>
      </c>
      <c r="E307" s="311" t="s">
        <v>443</v>
      </c>
      <c r="F307" s="311" t="s">
        <v>443</v>
      </c>
      <c r="G307" s="311" t="s">
        <v>443</v>
      </c>
      <c r="H307" s="311" t="s">
        <v>443</v>
      </c>
      <c r="I307" s="311" t="s">
        <v>443</v>
      </c>
      <c r="J307" s="311" t="s">
        <v>443</v>
      </c>
      <c r="K307" s="311" t="s">
        <v>443</v>
      </c>
      <c r="L307" s="311" t="s">
        <v>443</v>
      </c>
      <c r="M307" s="311" t="s">
        <v>443</v>
      </c>
      <c r="N307" s="311" t="s">
        <v>443</v>
      </c>
      <c r="O307" s="311" t="s">
        <v>443</v>
      </c>
      <c r="P307" s="311" t="s">
        <v>443</v>
      </c>
      <c r="Q307" s="311" t="s">
        <v>443</v>
      </c>
      <c r="R307" s="342">
        <v>0</v>
      </c>
      <c r="S307" s="311" t="s">
        <v>443</v>
      </c>
    </row>
    <row r="308" spans="1:1134" s="297" customFormat="1" x14ac:dyDescent="0.25">
      <c r="A308" s="302" t="s">
        <v>690</v>
      </c>
      <c r="B308" s="325" t="s">
        <v>62</v>
      </c>
      <c r="C308" s="301" t="s">
        <v>749</v>
      </c>
      <c r="D308" s="309" t="s">
        <v>443</v>
      </c>
      <c r="E308" s="311" t="s">
        <v>443</v>
      </c>
      <c r="F308" s="311" t="s">
        <v>443</v>
      </c>
      <c r="G308" s="311" t="s">
        <v>443</v>
      </c>
      <c r="H308" s="311" t="s">
        <v>443</v>
      </c>
      <c r="I308" s="311" t="s">
        <v>443</v>
      </c>
      <c r="J308" s="311" t="s">
        <v>443</v>
      </c>
      <c r="K308" s="311" t="s">
        <v>443</v>
      </c>
      <c r="L308" s="311" t="s">
        <v>443</v>
      </c>
      <c r="M308" s="311" t="s">
        <v>443</v>
      </c>
      <c r="N308" s="311" t="s">
        <v>443</v>
      </c>
      <c r="O308" s="311" t="s">
        <v>443</v>
      </c>
      <c r="P308" s="311" t="s">
        <v>443</v>
      </c>
      <c r="Q308" s="311" t="s">
        <v>443</v>
      </c>
      <c r="R308" s="342">
        <v>0</v>
      </c>
      <c r="S308" s="311" t="s">
        <v>443</v>
      </c>
    </row>
    <row r="309" spans="1:1134" s="297" customFormat="1" x14ac:dyDescent="0.25">
      <c r="A309" s="302" t="s">
        <v>912</v>
      </c>
      <c r="B309" s="325" t="s">
        <v>913</v>
      </c>
      <c r="C309" s="301" t="s">
        <v>749</v>
      </c>
      <c r="D309" s="309">
        <v>194.76400000000001</v>
      </c>
      <c r="E309" s="310">
        <v>305.63500000000005</v>
      </c>
      <c r="F309" s="310">
        <v>214.41</v>
      </c>
      <c r="G309" s="310">
        <v>214.41</v>
      </c>
      <c r="H309" s="310">
        <v>243.23500000000001</v>
      </c>
      <c r="I309" s="311" t="s">
        <v>443</v>
      </c>
      <c r="J309" s="310">
        <v>252.12739999999997</v>
      </c>
      <c r="K309" s="310">
        <v>0</v>
      </c>
      <c r="L309" s="310">
        <v>261.29179599999998</v>
      </c>
      <c r="M309" s="310">
        <v>0</v>
      </c>
      <c r="N309" s="310">
        <v>270.73069783999995</v>
      </c>
      <c r="O309" s="310">
        <v>0</v>
      </c>
      <c r="P309" s="310">
        <v>280.44587875359997</v>
      </c>
      <c r="Q309" s="311" t="s">
        <v>443</v>
      </c>
      <c r="R309" s="342">
        <v>1307.8307725935999</v>
      </c>
      <c r="S309" s="311" t="s">
        <v>443</v>
      </c>
    </row>
    <row r="310" spans="1:1134" s="297" customFormat="1" x14ac:dyDescent="0.25">
      <c r="A310" s="302" t="s">
        <v>1119</v>
      </c>
      <c r="B310" s="325" t="s">
        <v>62</v>
      </c>
      <c r="C310" s="301" t="s">
        <v>749</v>
      </c>
      <c r="D310" s="309" t="s">
        <v>443</v>
      </c>
      <c r="E310" s="311" t="s">
        <v>443</v>
      </c>
      <c r="F310" s="311" t="s">
        <v>443</v>
      </c>
      <c r="G310" s="311" t="s">
        <v>443</v>
      </c>
      <c r="H310" s="311" t="s">
        <v>443</v>
      </c>
      <c r="I310" s="311" t="s">
        <v>443</v>
      </c>
      <c r="J310" s="311" t="s">
        <v>443</v>
      </c>
      <c r="K310" s="311" t="s">
        <v>443</v>
      </c>
      <c r="L310" s="311" t="s">
        <v>443</v>
      </c>
      <c r="M310" s="311" t="s">
        <v>443</v>
      </c>
      <c r="N310" s="311" t="s">
        <v>443</v>
      </c>
      <c r="O310" s="311" t="s">
        <v>443</v>
      </c>
      <c r="P310" s="311" t="s">
        <v>443</v>
      </c>
      <c r="Q310" s="311" t="s">
        <v>443</v>
      </c>
      <c r="R310" s="342">
        <v>0</v>
      </c>
      <c r="S310" s="311" t="s">
        <v>443</v>
      </c>
    </row>
    <row r="311" spans="1:1134" s="299" customFormat="1" x14ac:dyDescent="0.25">
      <c r="A311" s="302" t="s">
        <v>1110</v>
      </c>
      <c r="B311" s="325" t="s">
        <v>1109</v>
      </c>
      <c r="C311" s="301" t="s">
        <v>749</v>
      </c>
      <c r="D311" s="309" t="s">
        <v>443</v>
      </c>
      <c r="E311" s="311" t="s">
        <v>443</v>
      </c>
      <c r="F311" s="311" t="s">
        <v>443</v>
      </c>
      <c r="G311" s="311" t="s">
        <v>443</v>
      </c>
      <c r="H311" s="311" t="s">
        <v>443</v>
      </c>
      <c r="I311" s="311" t="s">
        <v>443</v>
      </c>
      <c r="J311" s="311" t="s">
        <v>443</v>
      </c>
      <c r="K311" s="311" t="s">
        <v>443</v>
      </c>
      <c r="L311" s="311" t="s">
        <v>443</v>
      </c>
      <c r="M311" s="311" t="s">
        <v>443</v>
      </c>
      <c r="N311" s="311" t="s">
        <v>443</v>
      </c>
      <c r="O311" s="311" t="s">
        <v>443</v>
      </c>
      <c r="P311" s="311" t="s">
        <v>443</v>
      </c>
      <c r="Q311" s="311" t="s">
        <v>443</v>
      </c>
      <c r="R311" s="342">
        <v>0</v>
      </c>
      <c r="S311" s="311" t="s">
        <v>443</v>
      </c>
      <c r="T311" s="297"/>
      <c r="U311" s="297"/>
      <c r="V311" s="297"/>
      <c r="W311" s="297"/>
      <c r="X311" s="297"/>
      <c r="Y311" s="297"/>
      <c r="Z311" s="297"/>
      <c r="AA311" s="297"/>
      <c r="AB311" s="297"/>
      <c r="AC311" s="297"/>
      <c r="AD311" s="297"/>
      <c r="AE311" s="297"/>
      <c r="AF311" s="297"/>
      <c r="AG311" s="297"/>
      <c r="AH311" s="297"/>
      <c r="AI311" s="297"/>
      <c r="AJ311" s="297"/>
      <c r="AK311" s="297"/>
      <c r="AL311" s="297"/>
      <c r="AM311" s="297"/>
      <c r="AN311" s="297"/>
      <c r="AO311" s="297"/>
      <c r="AP311" s="297"/>
      <c r="AQ311" s="297"/>
      <c r="AR311" s="297"/>
      <c r="AS311" s="297"/>
      <c r="AT311" s="297"/>
      <c r="AU311" s="297"/>
      <c r="AV311" s="297"/>
      <c r="AW311" s="297"/>
      <c r="AX311" s="297"/>
      <c r="AY311" s="297"/>
      <c r="AZ311" s="297"/>
      <c r="BA311" s="297"/>
      <c r="BB311" s="297"/>
      <c r="BC311" s="297"/>
      <c r="BD311" s="297"/>
      <c r="BE311" s="297"/>
      <c r="BF311" s="297"/>
      <c r="BG311" s="297"/>
      <c r="BH311" s="297"/>
      <c r="BI311" s="297"/>
      <c r="BJ311" s="297"/>
      <c r="BK311" s="297"/>
      <c r="BL311" s="297"/>
      <c r="BM311" s="297"/>
      <c r="BN311" s="297"/>
      <c r="BO311" s="297"/>
      <c r="BP311" s="297"/>
      <c r="BQ311" s="297"/>
      <c r="BR311" s="297"/>
      <c r="BS311" s="297"/>
      <c r="BT311" s="297"/>
      <c r="BU311" s="297"/>
      <c r="BV311" s="297"/>
      <c r="BW311" s="297"/>
      <c r="BX311" s="297"/>
      <c r="BY311" s="297"/>
      <c r="BZ311" s="297"/>
      <c r="CA311" s="297"/>
      <c r="CB311" s="297"/>
      <c r="CC311" s="297"/>
      <c r="CD311" s="297"/>
      <c r="CE311" s="297"/>
      <c r="CF311" s="297"/>
      <c r="CG311" s="297"/>
      <c r="CH311" s="297"/>
      <c r="CI311" s="297"/>
      <c r="CJ311" s="297"/>
      <c r="CK311" s="297"/>
      <c r="CL311" s="297"/>
      <c r="CM311" s="297"/>
      <c r="CN311" s="297"/>
      <c r="CO311" s="297"/>
      <c r="CP311" s="297"/>
      <c r="CQ311" s="297"/>
      <c r="CR311" s="297"/>
      <c r="CS311" s="297"/>
      <c r="CT311" s="297"/>
      <c r="CU311" s="297"/>
      <c r="CV311" s="297"/>
      <c r="CW311" s="297"/>
      <c r="CX311" s="297"/>
      <c r="CY311" s="297"/>
      <c r="CZ311" s="297"/>
      <c r="DA311" s="297"/>
      <c r="DB311" s="297"/>
      <c r="DC311" s="297"/>
      <c r="DD311" s="297"/>
      <c r="DE311" s="297"/>
      <c r="DF311" s="297"/>
      <c r="DG311" s="297"/>
      <c r="DH311" s="297"/>
      <c r="DI311" s="297"/>
      <c r="DJ311" s="297"/>
      <c r="DK311" s="297"/>
      <c r="DL311" s="297"/>
      <c r="DM311" s="297"/>
      <c r="DN311" s="297"/>
      <c r="DO311" s="297"/>
      <c r="DP311" s="297"/>
      <c r="DQ311" s="297"/>
      <c r="DR311" s="297"/>
      <c r="DS311" s="297"/>
      <c r="DT311" s="297"/>
      <c r="DU311" s="297"/>
      <c r="DV311" s="297"/>
      <c r="DW311" s="297"/>
      <c r="DX311" s="297"/>
      <c r="DY311" s="297"/>
      <c r="DZ311" s="297"/>
      <c r="EA311" s="297"/>
      <c r="EB311" s="297"/>
      <c r="EC311" s="297"/>
      <c r="ED311" s="297"/>
      <c r="EE311" s="297"/>
      <c r="EF311" s="297"/>
      <c r="EG311" s="297"/>
      <c r="EH311" s="297"/>
      <c r="EI311" s="297"/>
      <c r="EJ311" s="297"/>
      <c r="EK311" s="297"/>
      <c r="EL311" s="297"/>
      <c r="EM311" s="297"/>
      <c r="EN311" s="297"/>
      <c r="EO311" s="297"/>
      <c r="EP311" s="297"/>
      <c r="EQ311" s="297"/>
      <c r="ER311" s="297"/>
      <c r="ES311" s="297"/>
      <c r="ET311" s="297"/>
      <c r="EU311" s="297"/>
      <c r="EV311" s="297"/>
      <c r="EW311" s="297"/>
      <c r="EX311" s="297"/>
      <c r="EY311" s="297"/>
      <c r="EZ311" s="297"/>
      <c r="FA311" s="297"/>
      <c r="FB311" s="297"/>
      <c r="FC311" s="297"/>
      <c r="FD311" s="297"/>
      <c r="FE311" s="297"/>
      <c r="FF311" s="297"/>
      <c r="FG311" s="297"/>
      <c r="FH311" s="297"/>
      <c r="FI311" s="297"/>
      <c r="FJ311" s="297"/>
      <c r="FK311" s="297"/>
      <c r="FL311" s="297"/>
      <c r="FM311" s="297"/>
      <c r="FN311" s="297"/>
      <c r="FO311" s="297"/>
      <c r="FP311" s="297"/>
      <c r="FQ311" s="297"/>
      <c r="FR311" s="297"/>
      <c r="FS311" s="297"/>
      <c r="FT311" s="297"/>
      <c r="FU311" s="297"/>
      <c r="FV311" s="297"/>
      <c r="FW311" s="297"/>
      <c r="FX311" s="297"/>
      <c r="FY311" s="297"/>
      <c r="FZ311" s="297"/>
      <c r="GA311" s="297"/>
      <c r="GB311" s="297"/>
      <c r="GC311" s="297"/>
      <c r="GD311" s="297"/>
      <c r="GE311" s="297"/>
      <c r="GF311" s="297"/>
      <c r="GG311" s="297"/>
      <c r="GH311" s="297"/>
      <c r="GI311" s="297"/>
      <c r="GJ311" s="297"/>
      <c r="GK311" s="297"/>
      <c r="GL311" s="297"/>
      <c r="GM311" s="297"/>
      <c r="GN311" s="297"/>
      <c r="GO311" s="297"/>
      <c r="GP311" s="297"/>
      <c r="GQ311" s="297"/>
      <c r="GR311" s="297"/>
      <c r="GS311" s="297"/>
      <c r="GT311" s="297"/>
      <c r="GU311" s="297"/>
      <c r="GV311" s="297"/>
      <c r="GW311" s="297"/>
      <c r="GX311" s="297"/>
      <c r="GY311" s="297"/>
      <c r="GZ311" s="297"/>
      <c r="HA311" s="297"/>
      <c r="HB311" s="297"/>
      <c r="HC311" s="297"/>
      <c r="HD311" s="297"/>
      <c r="HE311" s="297"/>
      <c r="HF311" s="297"/>
      <c r="HG311" s="297"/>
      <c r="HH311" s="297"/>
      <c r="HI311" s="297"/>
      <c r="HJ311" s="297"/>
      <c r="HK311" s="297"/>
      <c r="HL311" s="297"/>
      <c r="HM311" s="297"/>
      <c r="HN311" s="297"/>
      <c r="HO311" s="297"/>
      <c r="HP311" s="297"/>
      <c r="HQ311" s="297"/>
      <c r="HR311" s="297"/>
      <c r="HS311" s="297"/>
      <c r="HT311" s="297"/>
      <c r="HU311" s="297"/>
      <c r="HV311" s="297"/>
      <c r="HW311" s="297"/>
      <c r="HX311" s="297"/>
      <c r="HY311" s="297"/>
      <c r="HZ311" s="297"/>
      <c r="IA311" s="297"/>
      <c r="IB311" s="297"/>
      <c r="IC311" s="297"/>
      <c r="ID311" s="297"/>
      <c r="IE311" s="297"/>
      <c r="IF311" s="297"/>
      <c r="IG311" s="297"/>
      <c r="IH311" s="297"/>
      <c r="II311" s="297"/>
      <c r="IJ311" s="297"/>
      <c r="IK311" s="297"/>
      <c r="IL311" s="297"/>
      <c r="IM311" s="297"/>
      <c r="IN311" s="297"/>
      <c r="IO311" s="297"/>
      <c r="IP311" s="297"/>
      <c r="IQ311" s="297"/>
      <c r="IR311" s="297"/>
      <c r="IS311" s="297"/>
      <c r="IT311" s="297"/>
      <c r="IU311" s="297"/>
      <c r="IV311" s="297"/>
      <c r="IW311" s="297"/>
      <c r="IX311" s="297"/>
      <c r="IY311" s="297"/>
      <c r="IZ311" s="297"/>
      <c r="JA311" s="297"/>
      <c r="JB311" s="297"/>
      <c r="JC311" s="297"/>
      <c r="JD311" s="297"/>
      <c r="JE311" s="297"/>
      <c r="JF311" s="297"/>
      <c r="JG311" s="297"/>
      <c r="JH311" s="297"/>
      <c r="JI311" s="297"/>
      <c r="JJ311" s="297"/>
      <c r="JK311" s="297"/>
      <c r="JL311" s="297"/>
      <c r="JM311" s="297"/>
      <c r="JN311" s="297"/>
      <c r="JO311" s="297"/>
      <c r="JP311" s="297"/>
      <c r="JQ311" s="297"/>
      <c r="JR311" s="297"/>
      <c r="JS311" s="297"/>
      <c r="JT311" s="297"/>
      <c r="JU311" s="297"/>
      <c r="JV311" s="297"/>
      <c r="JW311" s="297"/>
      <c r="JX311" s="297"/>
      <c r="JY311" s="297"/>
      <c r="JZ311" s="297"/>
      <c r="KA311" s="297"/>
      <c r="KB311" s="297"/>
      <c r="KC311" s="297"/>
      <c r="KD311" s="297"/>
      <c r="KE311" s="297"/>
      <c r="KF311" s="297"/>
      <c r="KG311" s="297"/>
      <c r="KH311" s="297"/>
      <c r="KI311" s="297"/>
      <c r="KJ311" s="297"/>
      <c r="KK311" s="297"/>
      <c r="KL311" s="297"/>
      <c r="KM311" s="297"/>
      <c r="KN311" s="297"/>
      <c r="KO311" s="297"/>
      <c r="KP311" s="297"/>
      <c r="KQ311" s="297"/>
      <c r="KR311" s="297"/>
      <c r="KS311" s="297"/>
      <c r="KT311" s="297"/>
      <c r="KU311" s="297"/>
      <c r="KV311" s="297"/>
      <c r="KW311" s="297"/>
      <c r="KX311" s="297"/>
      <c r="KY311" s="297"/>
      <c r="KZ311" s="297"/>
      <c r="LA311" s="297"/>
      <c r="LB311" s="297"/>
      <c r="LC311" s="297"/>
      <c r="LD311" s="297"/>
      <c r="LE311" s="297"/>
      <c r="LF311" s="297"/>
      <c r="LG311" s="297"/>
      <c r="LH311" s="297"/>
      <c r="LI311" s="297"/>
      <c r="LJ311" s="297"/>
      <c r="LK311" s="297"/>
      <c r="LL311" s="297"/>
      <c r="LM311" s="297"/>
      <c r="LN311" s="297"/>
      <c r="LO311" s="297"/>
      <c r="LP311" s="297"/>
      <c r="LQ311" s="297"/>
      <c r="LR311" s="297"/>
      <c r="LS311" s="297"/>
      <c r="LT311" s="297"/>
      <c r="LU311" s="297"/>
      <c r="LV311" s="297"/>
      <c r="LW311" s="297"/>
      <c r="LX311" s="297"/>
      <c r="LY311" s="297"/>
      <c r="LZ311" s="297"/>
      <c r="MA311" s="297"/>
      <c r="MB311" s="297"/>
      <c r="MC311" s="297"/>
      <c r="MD311" s="297"/>
      <c r="ME311" s="297"/>
      <c r="MF311" s="297"/>
      <c r="MG311" s="297"/>
      <c r="MH311" s="297"/>
      <c r="MI311" s="297"/>
      <c r="MJ311" s="297"/>
      <c r="MK311" s="297"/>
      <c r="ML311" s="297"/>
      <c r="MM311" s="297"/>
      <c r="MN311" s="297"/>
      <c r="MO311" s="297"/>
      <c r="MP311" s="297"/>
      <c r="MQ311" s="297"/>
      <c r="MR311" s="297"/>
      <c r="MS311" s="297"/>
      <c r="MT311" s="297"/>
      <c r="MU311" s="297"/>
      <c r="MV311" s="297"/>
      <c r="MW311" s="297"/>
      <c r="MX311" s="297"/>
      <c r="MY311" s="297"/>
      <c r="MZ311" s="297"/>
      <c r="NA311" s="297"/>
      <c r="NB311" s="297"/>
      <c r="NC311" s="297"/>
      <c r="ND311" s="297"/>
      <c r="NE311" s="297"/>
      <c r="NF311" s="297"/>
      <c r="NG311" s="297"/>
      <c r="NH311" s="297"/>
      <c r="NI311" s="297"/>
      <c r="NJ311" s="297"/>
      <c r="NK311" s="297"/>
      <c r="NL311" s="297"/>
      <c r="NM311" s="297"/>
      <c r="NN311" s="297"/>
      <c r="NO311" s="297"/>
      <c r="NP311" s="297"/>
      <c r="NQ311" s="297"/>
      <c r="NR311" s="297"/>
      <c r="NS311" s="297"/>
      <c r="NT311" s="297"/>
      <c r="NU311" s="297"/>
      <c r="NV311" s="297"/>
      <c r="NW311" s="297"/>
      <c r="NX311" s="297"/>
      <c r="NY311" s="297"/>
      <c r="NZ311" s="297"/>
      <c r="OA311" s="297"/>
      <c r="OB311" s="297"/>
      <c r="OC311" s="297"/>
      <c r="OD311" s="297"/>
      <c r="OE311" s="297"/>
      <c r="OF311" s="297"/>
      <c r="OG311" s="297"/>
      <c r="OH311" s="297"/>
      <c r="OI311" s="297"/>
      <c r="OJ311" s="297"/>
      <c r="OK311" s="297"/>
      <c r="OL311" s="297"/>
      <c r="OM311" s="297"/>
      <c r="ON311" s="297"/>
      <c r="OO311" s="297"/>
      <c r="OP311" s="297"/>
      <c r="OQ311" s="297"/>
      <c r="OR311" s="297"/>
      <c r="OS311" s="297"/>
      <c r="OT311" s="297"/>
      <c r="OU311" s="297"/>
      <c r="OV311" s="297"/>
      <c r="OW311" s="297"/>
      <c r="OX311" s="297"/>
      <c r="OY311" s="297"/>
      <c r="OZ311" s="297"/>
      <c r="PA311" s="297"/>
      <c r="PB311" s="297"/>
      <c r="PC311" s="297"/>
      <c r="PD311" s="297"/>
      <c r="PE311" s="297"/>
      <c r="PF311" s="297"/>
      <c r="PG311" s="297"/>
      <c r="PH311" s="297"/>
      <c r="PI311" s="297"/>
      <c r="PJ311" s="297"/>
      <c r="PK311" s="297"/>
      <c r="PL311" s="297"/>
      <c r="PM311" s="297"/>
      <c r="PN311" s="297"/>
      <c r="PO311" s="297"/>
      <c r="PP311" s="297"/>
      <c r="PQ311" s="297"/>
      <c r="PR311" s="297"/>
      <c r="PS311" s="297"/>
      <c r="PT311" s="297"/>
      <c r="PU311" s="297"/>
      <c r="PV311" s="297"/>
      <c r="PW311" s="297"/>
      <c r="PX311" s="297"/>
      <c r="PY311" s="297"/>
      <c r="PZ311" s="297"/>
      <c r="QA311" s="297"/>
      <c r="QB311" s="297"/>
      <c r="QC311" s="297"/>
      <c r="QD311" s="297"/>
      <c r="QE311" s="297"/>
      <c r="QF311" s="297"/>
      <c r="QG311" s="297"/>
      <c r="QH311" s="297"/>
      <c r="QI311" s="297"/>
      <c r="QJ311" s="297"/>
      <c r="QK311" s="297"/>
      <c r="QL311" s="297"/>
      <c r="QM311" s="297"/>
      <c r="QN311" s="297"/>
      <c r="QO311" s="297"/>
      <c r="QP311" s="297"/>
      <c r="QQ311" s="297"/>
      <c r="QR311" s="297"/>
      <c r="QS311" s="297"/>
      <c r="QT311" s="297"/>
      <c r="QU311" s="297"/>
      <c r="QV311" s="297"/>
      <c r="QW311" s="297"/>
      <c r="QX311" s="297"/>
      <c r="QY311" s="297"/>
      <c r="QZ311" s="297"/>
      <c r="RA311" s="297"/>
      <c r="RB311" s="297"/>
      <c r="RC311" s="297"/>
      <c r="RD311" s="297"/>
      <c r="RE311" s="297"/>
      <c r="RF311" s="297"/>
      <c r="RG311" s="297"/>
      <c r="RH311" s="297"/>
      <c r="RI311" s="297"/>
      <c r="RJ311" s="297"/>
      <c r="RK311" s="297"/>
      <c r="RL311" s="297"/>
      <c r="RM311" s="297"/>
      <c r="RN311" s="297"/>
      <c r="RO311" s="297"/>
      <c r="RP311" s="297"/>
      <c r="RQ311" s="297"/>
      <c r="RR311" s="297"/>
      <c r="RS311" s="297"/>
      <c r="RT311" s="297"/>
      <c r="RU311" s="297"/>
      <c r="RV311" s="297"/>
      <c r="RW311" s="297"/>
      <c r="RX311" s="297"/>
      <c r="RY311" s="297"/>
      <c r="RZ311" s="297"/>
      <c r="SA311" s="297"/>
      <c r="SB311" s="297"/>
      <c r="SC311" s="297"/>
      <c r="SD311" s="297"/>
      <c r="SE311" s="297"/>
      <c r="SF311" s="297"/>
      <c r="SG311" s="297"/>
      <c r="SH311" s="297"/>
      <c r="SI311" s="297"/>
      <c r="SJ311" s="297"/>
      <c r="SK311" s="297"/>
      <c r="SL311" s="297"/>
      <c r="SM311" s="297"/>
      <c r="SN311" s="297"/>
      <c r="SO311" s="297"/>
      <c r="SP311" s="297"/>
      <c r="SQ311" s="297"/>
      <c r="SR311" s="297"/>
      <c r="SS311" s="297"/>
      <c r="ST311" s="297"/>
      <c r="SU311" s="297"/>
      <c r="SV311" s="297"/>
      <c r="SW311" s="297"/>
      <c r="SX311" s="297"/>
      <c r="SY311" s="297"/>
      <c r="SZ311" s="297"/>
      <c r="TA311" s="297"/>
      <c r="TB311" s="297"/>
      <c r="TC311" s="297"/>
      <c r="TD311" s="297"/>
      <c r="TE311" s="297"/>
      <c r="TF311" s="297"/>
      <c r="TG311" s="297"/>
      <c r="TH311" s="297"/>
      <c r="TI311" s="297"/>
      <c r="TJ311" s="297"/>
      <c r="TK311" s="297"/>
      <c r="TL311" s="297"/>
      <c r="TM311" s="297"/>
      <c r="TN311" s="297"/>
      <c r="TO311" s="297"/>
      <c r="TP311" s="297"/>
      <c r="TQ311" s="297"/>
      <c r="TR311" s="297"/>
      <c r="TS311" s="297"/>
      <c r="TT311" s="297"/>
      <c r="TU311" s="297"/>
      <c r="TV311" s="297"/>
      <c r="TW311" s="297"/>
      <c r="TX311" s="297"/>
      <c r="TY311" s="297"/>
      <c r="TZ311" s="297"/>
      <c r="UA311" s="297"/>
      <c r="UB311" s="297"/>
      <c r="UC311" s="297"/>
      <c r="UD311" s="297"/>
      <c r="UE311" s="297"/>
      <c r="UF311" s="297"/>
      <c r="UG311" s="297"/>
      <c r="UH311" s="297"/>
      <c r="UI311" s="297"/>
      <c r="UJ311" s="297"/>
      <c r="UK311" s="297"/>
      <c r="UL311" s="297"/>
      <c r="UM311" s="297"/>
      <c r="UN311" s="297"/>
      <c r="UO311" s="297"/>
      <c r="UP311" s="297"/>
      <c r="UQ311" s="297"/>
      <c r="UR311" s="297"/>
      <c r="US311" s="297"/>
      <c r="UT311" s="297"/>
      <c r="UU311" s="297"/>
      <c r="UV311" s="297"/>
      <c r="UW311" s="297"/>
      <c r="UX311" s="297"/>
      <c r="UY311" s="297"/>
      <c r="UZ311" s="297"/>
      <c r="VA311" s="297"/>
      <c r="VB311" s="297"/>
      <c r="VC311" s="297"/>
      <c r="VD311" s="297"/>
      <c r="VE311" s="297"/>
      <c r="VF311" s="297"/>
      <c r="VG311" s="297"/>
      <c r="VH311" s="297"/>
      <c r="VI311" s="297"/>
      <c r="VJ311" s="297"/>
      <c r="VK311" s="297"/>
      <c r="VL311" s="297"/>
      <c r="VM311" s="297"/>
      <c r="VN311" s="297"/>
      <c r="VO311" s="297"/>
      <c r="VP311" s="297"/>
      <c r="VQ311" s="297"/>
      <c r="VR311" s="297"/>
      <c r="VS311" s="297"/>
      <c r="VT311" s="297"/>
      <c r="VU311" s="297"/>
      <c r="VV311" s="297"/>
      <c r="VW311" s="297"/>
      <c r="VX311" s="297"/>
      <c r="VY311" s="297"/>
      <c r="VZ311" s="297"/>
      <c r="WA311" s="297"/>
      <c r="WB311" s="297"/>
      <c r="WC311" s="297"/>
      <c r="WD311" s="297"/>
      <c r="WE311" s="297"/>
      <c r="WF311" s="297"/>
      <c r="WG311" s="297"/>
      <c r="WH311" s="297"/>
      <c r="WI311" s="297"/>
      <c r="WJ311" s="297"/>
      <c r="WK311" s="297"/>
      <c r="WL311" s="297"/>
      <c r="WM311" s="297"/>
      <c r="WN311" s="297"/>
      <c r="WO311" s="297"/>
      <c r="WP311" s="297"/>
      <c r="WQ311" s="297"/>
      <c r="WR311" s="297"/>
      <c r="WS311" s="297"/>
      <c r="WT311" s="297"/>
      <c r="WU311" s="297"/>
      <c r="WV311" s="297"/>
      <c r="WW311" s="297"/>
      <c r="WX311" s="297"/>
      <c r="WY311" s="297"/>
      <c r="WZ311" s="297"/>
      <c r="XA311" s="297"/>
      <c r="XB311" s="297"/>
      <c r="XC311" s="297"/>
      <c r="XD311" s="297"/>
      <c r="XE311" s="297"/>
      <c r="XF311" s="297"/>
      <c r="XG311" s="297"/>
      <c r="XH311" s="297"/>
      <c r="XI311" s="297"/>
      <c r="XJ311" s="297"/>
      <c r="XK311" s="297"/>
      <c r="XL311" s="297"/>
      <c r="XM311" s="297"/>
      <c r="XN311" s="297"/>
      <c r="XO311" s="297"/>
      <c r="XP311" s="297"/>
      <c r="XQ311" s="297"/>
      <c r="XR311" s="297"/>
      <c r="XS311" s="297"/>
      <c r="XT311" s="297"/>
      <c r="XU311" s="297"/>
      <c r="XV311" s="297"/>
      <c r="XW311" s="297"/>
      <c r="XX311" s="297"/>
      <c r="XY311" s="297"/>
      <c r="XZ311" s="297"/>
      <c r="YA311" s="297"/>
      <c r="YB311" s="297"/>
      <c r="YC311" s="297"/>
      <c r="YD311" s="297"/>
      <c r="YE311" s="297"/>
      <c r="YF311" s="297"/>
      <c r="YG311" s="297"/>
      <c r="YH311" s="297"/>
      <c r="YI311" s="297"/>
      <c r="YJ311" s="297"/>
      <c r="YK311" s="297"/>
      <c r="YL311" s="297"/>
      <c r="YM311" s="297"/>
      <c r="YN311" s="297"/>
      <c r="YO311" s="297"/>
      <c r="YP311" s="297"/>
      <c r="YQ311" s="297"/>
      <c r="YR311" s="297"/>
      <c r="YS311" s="297"/>
      <c r="YT311" s="297"/>
      <c r="YU311" s="297"/>
      <c r="YV311" s="297"/>
      <c r="YW311" s="297"/>
      <c r="YX311" s="297"/>
      <c r="YY311" s="297"/>
      <c r="YZ311" s="297"/>
      <c r="ZA311" s="297"/>
      <c r="ZB311" s="297"/>
      <c r="ZC311" s="297"/>
      <c r="ZD311" s="297"/>
      <c r="ZE311" s="297"/>
      <c r="ZF311" s="297"/>
      <c r="ZG311" s="297"/>
      <c r="ZH311" s="297"/>
      <c r="ZI311" s="297"/>
      <c r="ZJ311" s="297"/>
      <c r="ZK311" s="297"/>
      <c r="ZL311" s="297"/>
      <c r="ZM311" s="297"/>
      <c r="ZN311" s="297"/>
      <c r="ZO311" s="297"/>
      <c r="ZP311" s="297"/>
      <c r="ZQ311" s="297"/>
      <c r="ZR311" s="297"/>
      <c r="ZS311" s="297"/>
      <c r="ZT311" s="297"/>
      <c r="ZU311" s="297"/>
      <c r="ZV311" s="297"/>
      <c r="ZW311" s="297"/>
      <c r="ZX311" s="297"/>
      <c r="ZY311" s="297"/>
      <c r="ZZ311" s="297"/>
      <c r="AAA311" s="297"/>
      <c r="AAB311" s="297"/>
      <c r="AAC311" s="297"/>
      <c r="AAD311" s="297"/>
      <c r="AAE311" s="297"/>
      <c r="AAF311" s="297"/>
      <c r="AAG311" s="297"/>
      <c r="AAH311" s="297"/>
      <c r="AAI311" s="297"/>
      <c r="AAJ311" s="297"/>
      <c r="AAK311" s="297"/>
      <c r="AAL311" s="297"/>
      <c r="AAM311" s="297"/>
      <c r="AAN311" s="297"/>
      <c r="AAO311" s="297"/>
      <c r="AAP311" s="297"/>
      <c r="AAQ311" s="297"/>
      <c r="AAR311" s="297"/>
      <c r="AAS311" s="297"/>
      <c r="AAT311" s="297"/>
      <c r="AAU311" s="297"/>
      <c r="AAV311" s="297"/>
      <c r="AAW311" s="297"/>
      <c r="AAX311" s="297"/>
      <c r="AAY311" s="297"/>
      <c r="AAZ311" s="297"/>
      <c r="ABA311" s="297"/>
      <c r="ABB311" s="297"/>
      <c r="ABC311" s="297"/>
      <c r="ABD311" s="297"/>
      <c r="ABE311" s="297"/>
      <c r="ABF311" s="297"/>
      <c r="ABG311" s="297"/>
      <c r="ABH311" s="297"/>
      <c r="ABI311" s="297"/>
      <c r="ABJ311" s="297"/>
      <c r="ABK311" s="297"/>
      <c r="ABL311" s="297"/>
      <c r="ABM311" s="297"/>
      <c r="ABN311" s="297"/>
      <c r="ABO311" s="297"/>
      <c r="ABP311" s="297"/>
      <c r="ABQ311" s="297"/>
      <c r="ABR311" s="297"/>
      <c r="ABS311" s="297"/>
      <c r="ABT311" s="297"/>
      <c r="ABU311" s="297"/>
      <c r="ABV311" s="297"/>
      <c r="ABW311" s="297"/>
      <c r="ABX311" s="297"/>
      <c r="ABY311" s="297"/>
      <c r="ABZ311" s="297"/>
      <c r="ACA311" s="297"/>
      <c r="ACB311" s="297"/>
      <c r="ACC311" s="297"/>
      <c r="ACD311" s="297"/>
      <c r="ACE311" s="297"/>
      <c r="ACF311" s="297"/>
      <c r="ACG311" s="297"/>
      <c r="ACH311" s="297"/>
      <c r="ACI311" s="297"/>
      <c r="ACJ311" s="297"/>
      <c r="ACK311" s="297"/>
      <c r="ACL311" s="297"/>
      <c r="ACM311" s="297"/>
      <c r="ACN311" s="297"/>
      <c r="ACO311" s="297"/>
      <c r="ACP311" s="297"/>
      <c r="ACQ311" s="297"/>
      <c r="ACR311" s="297"/>
      <c r="ACS311" s="297"/>
      <c r="ACT311" s="297"/>
      <c r="ACU311" s="297"/>
      <c r="ACV311" s="297"/>
      <c r="ACW311" s="297"/>
      <c r="ACX311" s="297"/>
      <c r="ACY311" s="297"/>
      <c r="ACZ311" s="297"/>
      <c r="ADA311" s="297"/>
      <c r="ADB311" s="297"/>
      <c r="ADC311" s="297"/>
      <c r="ADD311" s="297"/>
      <c r="ADE311" s="297"/>
      <c r="ADF311" s="297"/>
      <c r="ADG311" s="297"/>
      <c r="ADH311" s="297"/>
      <c r="ADI311" s="297"/>
      <c r="ADJ311" s="297"/>
      <c r="ADK311" s="297"/>
      <c r="ADL311" s="297"/>
      <c r="ADM311" s="297"/>
      <c r="ADN311" s="297"/>
      <c r="ADO311" s="297"/>
      <c r="ADP311" s="297"/>
      <c r="ADQ311" s="297"/>
      <c r="ADR311" s="297"/>
      <c r="ADS311" s="297"/>
      <c r="ADT311" s="297"/>
      <c r="ADU311" s="297"/>
      <c r="ADV311" s="297"/>
      <c r="ADW311" s="297"/>
      <c r="ADX311" s="297"/>
      <c r="ADY311" s="297"/>
      <c r="ADZ311" s="297"/>
      <c r="AEA311" s="297"/>
      <c r="AEB311" s="297"/>
      <c r="AEC311" s="297"/>
      <c r="AED311" s="297"/>
      <c r="AEE311" s="297"/>
      <c r="AEF311" s="297"/>
      <c r="AEG311" s="297"/>
      <c r="AEH311" s="297"/>
      <c r="AEI311" s="297"/>
      <c r="AEJ311" s="297"/>
      <c r="AEK311" s="297"/>
      <c r="AEL311" s="297"/>
      <c r="AEM311" s="297"/>
      <c r="AEN311" s="297"/>
      <c r="AEO311" s="297"/>
      <c r="AEP311" s="297"/>
      <c r="AEQ311" s="297"/>
      <c r="AER311" s="297"/>
      <c r="AES311" s="297"/>
      <c r="AET311" s="297"/>
      <c r="AEU311" s="297"/>
      <c r="AEV311" s="297"/>
      <c r="AEW311" s="297"/>
      <c r="AEX311" s="297"/>
      <c r="AEY311" s="297"/>
      <c r="AEZ311" s="297"/>
      <c r="AFA311" s="297"/>
      <c r="AFB311" s="297"/>
      <c r="AFC311" s="297"/>
      <c r="AFD311" s="297"/>
      <c r="AFE311" s="297"/>
      <c r="AFF311" s="297"/>
      <c r="AFG311" s="297"/>
      <c r="AFH311" s="297"/>
      <c r="AFI311" s="297"/>
      <c r="AFJ311" s="297"/>
      <c r="AFK311" s="297"/>
      <c r="AFL311" s="297"/>
      <c r="AFM311" s="297"/>
      <c r="AFN311" s="297"/>
      <c r="AFO311" s="297"/>
      <c r="AFP311" s="297"/>
      <c r="AFQ311" s="297"/>
      <c r="AFR311" s="297"/>
      <c r="AFS311" s="297"/>
      <c r="AFT311" s="297"/>
      <c r="AFU311" s="297"/>
      <c r="AFV311" s="297"/>
      <c r="AFW311" s="297"/>
      <c r="AFX311" s="297"/>
      <c r="AFY311" s="297"/>
      <c r="AFZ311" s="297"/>
      <c r="AGA311" s="297"/>
      <c r="AGB311" s="297"/>
      <c r="AGC311" s="297"/>
      <c r="AGD311" s="297"/>
      <c r="AGE311" s="297"/>
      <c r="AGF311" s="297"/>
      <c r="AGG311" s="297"/>
      <c r="AGH311" s="297"/>
      <c r="AGI311" s="297"/>
      <c r="AGJ311" s="297"/>
      <c r="AGK311" s="297"/>
      <c r="AGL311" s="297"/>
      <c r="AGM311" s="297"/>
      <c r="AGN311" s="297"/>
      <c r="AGO311" s="297"/>
      <c r="AGP311" s="297"/>
      <c r="AGQ311" s="297"/>
      <c r="AGR311" s="297"/>
      <c r="AGS311" s="297"/>
      <c r="AGT311" s="297"/>
      <c r="AGU311" s="297"/>
      <c r="AGV311" s="297"/>
      <c r="AGW311" s="297"/>
      <c r="AGX311" s="297"/>
      <c r="AGY311" s="297"/>
      <c r="AGZ311" s="297"/>
      <c r="AHA311" s="297"/>
      <c r="AHB311" s="297"/>
      <c r="AHC311" s="297"/>
      <c r="AHD311" s="297"/>
      <c r="AHE311" s="297"/>
      <c r="AHF311" s="297"/>
      <c r="AHG311" s="297"/>
      <c r="AHH311" s="297"/>
      <c r="AHI311" s="297"/>
      <c r="AHJ311" s="297"/>
      <c r="AHK311" s="297"/>
      <c r="AHL311" s="297"/>
      <c r="AHM311" s="297"/>
      <c r="AHN311" s="297"/>
      <c r="AHO311" s="297"/>
      <c r="AHP311" s="297"/>
      <c r="AHQ311" s="297"/>
      <c r="AHR311" s="297"/>
      <c r="AHS311" s="297"/>
      <c r="AHT311" s="297"/>
      <c r="AHU311" s="297"/>
      <c r="AHV311" s="297"/>
      <c r="AHW311" s="297"/>
      <c r="AHX311" s="297"/>
      <c r="AHY311" s="297"/>
      <c r="AHZ311" s="297"/>
      <c r="AIA311" s="297"/>
      <c r="AIB311" s="297"/>
      <c r="AIC311" s="297"/>
      <c r="AID311" s="297"/>
      <c r="AIE311" s="297"/>
      <c r="AIF311" s="297"/>
      <c r="AIG311" s="297"/>
      <c r="AIH311" s="297"/>
      <c r="AII311" s="297"/>
      <c r="AIJ311" s="297"/>
      <c r="AIK311" s="297"/>
      <c r="AIL311" s="297"/>
      <c r="AIM311" s="297"/>
      <c r="AIN311" s="297"/>
      <c r="AIO311" s="297"/>
      <c r="AIP311" s="297"/>
      <c r="AIQ311" s="297"/>
      <c r="AIR311" s="297"/>
      <c r="AIS311" s="297"/>
      <c r="AIT311" s="297"/>
      <c r="AIU311" s="297"/>
      <c r="AIV311" s="297"/>
      <c r="AIW311" s="297"/>
      <c r="AIX311" s="297"/>
      <c r="AIY311" s="297"/>
      <c r="AIZ311" s="297"/>
      <c r="AJA311" s="297"/>
      <c r="AJB311" s="297"/>
      <c r="AJC311" s="297"/>
      <c r="AJD311" s="297"/>
      <c r="AJE311" s="297"/>
      <c r="AJF311" s="297"/>
      <c r="AJG311" s="297"/>
      <c r="AJH311" s="297"/>
      <c r="AJI311" s="297"/>
      <c r="AJJ311" s="297"/>
      <c r="AJK311" s="297"/>
      <c r="AJL311" s="297"/>
      <c r="AJM311" s="297"/>
      <c r="AJN311" s="297"/>
      <c r="AJO311" s="297"/>
      <c r="AJP311" s="297"/>
      <c r="AJQ311" s="297"/>
      <c r="AJR311" s="297"/>
      <c r="AJS311" s="297"/>
      <c r="AJT311" s="297"/>
      <c r="AJU311" s="297"/>
      <c r="AJV311" s="297"/>
      <c r="AJW311" s="297"/>
      <c r="AJX311" s="297"/>
      <c r="AJY311" s="297"/>
      <c r="AJZ311" s="297"/>
      <c r="AKA311" s="297"/>
      <c r="AKB311" s="297"/>
      <c r="AKC311" s="297"/>
      <c r="AKD311" s="297"/>
      <c r="AKE311" s="297"/>
      <c r="AKF311" s="297"/>
      <c r="AKG311" s="297"/>
      <c r="AKH311" s="297"/>
      <c r="AKI311" s="297"/>
      <c r="AKJ311" s="297"/>
      <c r="AKK311" s="297"/>
      <c r="AKL311" s="297"/>
      <c r="AKM311" s="297"/>
      <c r="AKN311" s="297"/>
      <c r="AKO311" s="297"/>
      <c r="AKP311" s="297"/>
      <c r="AKQ311" s="297"/>
      <c r="AKR311" s="297"/>
      <c r="AKS311" s="297"/>
      <c r="AKT311" s="297"/>
      <c r="AKU311" s="297"/>
      <c r="AKV311" s="297"/>
      <c r="AKW311" s="297"/>
      <c r="AKX311" s="297"/>
      <c r="AKY311" s="297"/>
      <c r="AKZ311" s="297"/>
      <c r="ALA311" s="297"/>
      <c r="ALB311" s="297"/>
      <c r="ALC311" s="297"/>
      <c r="ALD311" s="297"/>
      <c r="ALE311" s="297"/>
      <c r="ALF311" s="297"/>
      <c r="ALG311" s="297"/>
      <c r="ALH311" s="297"/>
      <c r="ALI311" s="297"/>
      <c r="ALJ311" s="297"/>
      <c r="ALK311" s="297"/>
      <c r="ALL311" s="297"/>
      <c r="ALM311" s="297"/>
      <c r="ALN311" s="297"/>
      <c r="ALO311" s="297"/>
      <c r="ALP311" s="297"/>
      <c r="ALQ311" s="297"/>
      <c r="ALR311" s="297"/>
      <c r="ALS311" s="297"/>
      <c r="ALT311" s="297"/>
      <c r="ALU311" s="297"/>
      <c r="ALV311" s="297"/>
      <c r="ALW311" s="297"/>
      <c r="ALX311" s="297"/>
      <c r="ALY311" s="297"/>
      <c r="ALZ311" s="297"/>
      <c r="AMA311" s="297"/>
      <c r="AMB311" s="297"/>
      <c r="AMC311" s="297"/>
      <c r="AMD311" s="297"/>
      <c r="AME311" s="297"/>
      <c r="AMF311" s="297"/>
      <c r="AMG311" s="297"/>
      <c r="AMH311" s="297"/>
      <c r="AMI311" s="297"/>
      <c r="AMJ311" s="297"/>
      <c r="AMK311" s="297"/>
      <c r="AML311" s="297"/>
      <c r="AMM311" s="297"/>
      <c r="AMN311" s="297"/>
      <c r="AMO311" s="297"/>
      <c r="AMP311" s="297"/>
      <c r="AMQ311" s="297"/>
      <c r="AMR311" s="297"/>
      <c r="AMS311" s="297"/>
      <c r="AMT311" s="297"/>
      <c r="AMU311" s="297"/>
      <c r="AMV311" s="297"/>
      <c r="AMW311" s="297"/>
      <c r="AMX311" s="297"/>
      <c r="AMY311" s="297"/>
      <c r="AMZ311" s="297"/>
      <c r="ANA311" s="297"/>
      <c r="ANB311" s="297"/>
      <c r="ANC311" s="297"/>
      <c r="AND311" s="297"/>
      <c r="ANE311" s="297"/>
      <c r="ANF311" s="297"/>
      <c r="ANG311" s="297"/>
      <c r="ANH311" s="297"/>
      <c r="ANI311" s="297"/>
      <c r="ANJ311" s="297"/>
      <c r="ANK311" s="297"/>
      <c r="ANL311" s="297"/>
      <c r="ANM311" s="297"/>
      <c r="ANN311" s="297"/>
      <c r="ANO311" s="297"/>
      <c r="ANP311" s="297"/>
      <c r="ANQ311" s="297"/>
      <c r="ANR311" s="297"/>
      <c r="ANS311" s="297"/>
      <c r="ANT311" s="297"/>
      <c r="ANU311" s="297"/>
      <c r="ANV311" s="297"/>
      <c r="ANW311" s="297"/>
      <c r="ANX311" s="297"/>
      <c r="ANY311" s="297"/>
      <c r="ANZ311" s="297"/>
      <c r="AOA311" s="297"/>
      <c r="AOB311" s="297"/>
      <c r="AOC311" s="297"/>
      <c r="AOD311" s="297"/>
      <c r="AOE311" s="297"/>
      <c r="AOF311" s="297"/>
      <c r="AOG311" s="297"/>
      <c r="AOH311" s="297"/>
      <c r="AOI311" s="297"/>
      <c r="AOJ311" s="297"/>
      <c r="AOK311" s="297"/>
      <c r="AOL311" s="297"/>
      <c r="AOM311" s="297"/>
      <c r="AON311" s="297"/>
      <c r="AOO311" s="297"/>
      <c r="AOP311" s="297"/>
      <c r="AOQ311" s="297"/>
      <c r="AOR311" s="297"/>
      <c r="AOS311" s="297"/>
      <c r="AOT311" s="297"/>
      <c r="AOU311" s="297"/>
      <c r="AOV311" s="297"/>
      <c r="AOW311" s="297"/>
      <c r="AOX311" s="297"/>
      <c r="AOY311" s="297"/>
      <c r="AOZ311" s="297"/>
      <c r="APA311" s="297"/>
      <c r="APB311" s="297"/>
      <c r="APC311" s="297"/>
      <c r="APD311" s="297"/>
      <c r="APE311" s="297"/>
      <c r="APF311" s="297"/>
      <c r="APG311" s="297"/>
      <c r="APH311" s="297"/>
      <c r="API311" s="297"/>
      <c r="APJ311" s="297"/>
      <c r="APK311" s="297"/>
      <c r="APL311" s="297"/>
      <c r="APM311" s="297"/>
      <c r="APN311" s="297"/>
      <c r="APO311" s="297"/>
      <c r="APP311" s="297"/>
      <c r="APQ311" s="297"/>
      <c r="APR311" s="297"/>
      <c r="APS311" s="297"/>
      <c r="APT311" s="297"/>
      <c r="APU311" s="297"/>
      <c r="APV311" s="297"/>
      <c r="APW311" s="297"/>
      <c r="APX311" s="297"/>
      <c r="APY311" s="297"/>
      <c r="APZ311" s="297"/>
      <c r="AQA311" s="297"/>
      <c r="AQB311" s="297"/>
      <c r="AQC311" s="297"/>
      <c r="AQD311" s="297"/>
      <c r="AQE311" s="297"/>
      <c r="AQF311" s="297"/>
      <c r="AQG311" s="297"/>
      <c r="AQH311" s="297"/>
      <c r="AQI311" s="297"/>
      <c r="AQJ311" s="297"/>
      <c r="AQK311" s="297"/>
      <c r="AQL311" s="297"/>
      <c r="AQM311" s="297"/>
      <c r="AQN311" s="297"/>
      <c r="AQO311" s="297"/>
      <c r="AQP311" s="297"/>
    </row>
    <row r="312" spans="1:1134" s="321" customFormat="1" ht="31.5" x14ac:dyDescent="0.25">
      <c r="A312" s="302" t="s">
        <v>571</v>
      </c>
      <c r="B312" s="327" t="s">
        <v>1036</v>
      </c>
      <c r="C312" s="301" t="s">
        <v>33</v>
      </c>
      <c r="D312" s="309">
        <v>1.038955211913303</v>
      </c>
      <c r="E312" s="309">
        <v>1.0521819693184067</v>
      </c>
      <c r="F312" s="309">
        <v>1.0256293647199679</v>
      </c>
      <c r="G312" s="309">
        <v>1.0670990779701306</v>
      </c>
      <c r="H312" s="309">
        <v>1.0922131133242927</v>
      </c>
      <c r="I312" s="309" t="s">
        <v>443</v>
      </c>
      <c r="J312" s="309">
        <v>1.0904866376965432</v>
      </c>
      <c r="K312" s="309" t="s">
        <v>443</v>
      </c>
      <c r="L312" s="309">
        <v>1.0883246644090585</v>
      </c>
      <c r="M312" s="309" t="s">
        <v>443</v>
      </c>
      <c r="N312" s="309">
        <v>1.1285147308663475</v>
      </c>
      <c r="O312" s="309" t="s">
        <v>443</v>
      </c>
      <c r="P312" s="309">
        <v>1.1702393164412708</v>
      </c>
      <c r="Q312" s="309" t="s">
        <v>443</v>
      </c>
      <c r="R312" s="342">
        <v>5.5697784627375126</v>
      </c>
      <c r="S312" s="311" t="s">
        <v>443</v>
      </c>
      <c r="T312" s="297"/>
      <c r="U312" s="297"/>
      <c r="V312" s="297"/>
      <c r="W312" s="297"/>
      <c r="X312" s="297"/>
      <c r="Y312" s="297"/>
      <c r="Z312" s="297"/>
      <c r="AA312" s="297"/>
      <c r="AB312" s="297"/>
      <c r="AC312" s="297"/>
      <c r="AD312" s="297"/>
      <c r="AE312" s="297"/>
      <c r="AF312" s="297"/>
      <c r="AG312" s="297"/>
      <c r="AH312" s="297"/>
      <c r="AI312" s="297"/>
      <c r="AJ312" s="297"/>
      <c r="AK312" s="297"/>
      <c r="AL312" s="297"/>
      <c r="AM312" s="297"/>
      <c r="AN312" s="297"/>
      <c r="AO312" s="297"/>
      <c r="AP312" s="297"/>
      <c r="AQ312" s="297"/>
      <c r="AR312" s="297"/>
      <c r="AS312" s="297"/>
      <c r="AT312" s="297"/>
      <c r="AU312" s="297"/>
      <c r="AV312" s="297"/>
      <c r="AW312" s="297"/>
      <c r="AX312" s="297"/>
      <c r="AY312" s="297"/>
      <c r="AZ312" s="297"/>
      <c r="BA312" s="297"/>
      <c r="BB312" s="297"/>
      <c r="BC312" s="297"/>
      <c r="BD312" s="297"/>
      <c r="BE312" s="297"/>
      <c r="BF312" s="297"/>
      <c r="BG312" s="297"/>
      <c r="BH312" s="297"/>
      <c r="BI312" s="297"/>
      <c r="BJ312" s="297"/>
      <c r="BK312" s="297"/>
      <c r="BL312" s="297"/>
      <c r="BM312" s="297"/>
      <c r="BN312" s="297"/>
      <c r="BO312" s="297"/>
      <c r="BP312" s="297"/>
      <c r="BQ312" s="297"/>
      <c r="BR312" s="297"/>
      <c r="BS312" s="297"/>
      <c r="BT312" s="297"/>
      <c r="BU312" s="297"/>
      <c r="BV312" s="297"/>
      <c r="BW312" s="297"/>
      <c r="BX312" s="297"/>
      <c r="BY312" s="297"/>
      <c r="BZ312" s="297"/>
      <c r="CA312" s="297"/>
      <c r="CB312" s="297"/>
      <c r="CC312" s="297"/>
      <c r="CD312" s="297"/>
      <c r="CE312" s="297"/>
      <c r="CF312" s="297"/>
      <c r="CG312" s="297"/>
      <c r="CH312" s="297"/>
      <c r="CI312" s="297"/>
      <c r="CJ312" s="297"/>
      <c r="CK312" s="297"/>
      <c r="CL312" s="297"/>
      <c r="CM312" s="297"/>
      <c r="CN312" s="297"/>
      <c r="CO312" s="297"/>
      <c r="CP312" s="297"/>
      <c r="CQ312" s="297"/>
      <c r="CR312" s="297"/>
      <c r="CS312" s="297"/>
      <c r="CT312" s="297"/>
      <c r="CU312" s="297"/>
      <c r="CV312" s="297"/>
      <c r="CW312" s="297"/>
      <c r="CX312" s="297"/>
      <c r="CY312" s="297"/>
      <c r="CZ312" s="297"/>
      <c r="DA312" s="297"/>
      <c r="DB312" s="297"/>
      <c r="DC312" s="297"/>
      <c r="DD312" s="297"/>
      <c r="DE312" s="297"/>
      <c r="DF312" s="297"/>
      <c r="DG312" s="297"/>
      <c r="DH312" s="297"/>
      <c r="DI312" s="297"/>
      <c r="DJ312" s="297"/>
      <c r="DK312" s="297"/>
      <c r="DL312" s="297"/>
      <c r="DM312" s="297"/>
      <c r="DN312" s="297"/>
      <c r="DO312" s="297"/>
      <c r="DP312" s="297"/>
      <c r="DQ312" s="297"/>
      <c r="DR312" s="297"/>
      <c r="DS312" s="297"/>
      <c r="DT312" s="297"/>
      <c r="DU312" s="297"/>
      <c r="DV312" s="297"/>
      <c r="DW312" s="297"/>
      <c r="DX312" s="297"/>
      <c r="DY312" s="297"/>
      <c r="DZ312" s="297"/>
      <c r="EA312" s="297"/>
      <c r="EB312" s="297"/>
      <c r="EC312" s="297"/>
      <c r="ED312" s="297"/>
      <c r="EE312" s="297"/>
      <c r="EF312" s="297"/>
      <c r="EG312" s="297"/>
      <c r="EH312" s="297"/>
      <c r="EI312" s="297"/>
      <c r="EJ312" s="297"/>
      <c r="EK312" s="297"/>
      <c r="EL312" s="297"/>
      <c r="EM312" s="297"/>
      <c r="EN312" s="297"/>
      <c r="EO312" s="297"/>
      <c r="EP312" s="297"/>
      <c r="EQ312" s="297"/>
      <c r="ER312" s="297"/>
      <c r="ES312" s="297"/>
      <c r="ET312" s="297"/>
      <c r="EU312" s="297"/>
      <c r="EV312" s="297"/>
      <c r="EW312" s="297"/>
      <c r="EX312" s="297"/>
      <c r="EY312" s="297"/>
      <c r="EZ312" s="297"/>
      <c r="FA312" s="297"/>
      <c r="FB312" s="297"/>
      <c r="FC312" s="297"/>
      <c r="FD312" s="297"/>
      <c r="FE312" s="297"/>
      <c r="FF312" s="297"/>
      <c r="FG312" s="297"/>
      <c r="FH312" s="297"/>
      <c r="FI312" s="297"/>
      <c r="FJ312" s="297"/>
      <c r="FK312" s="297"/>
      <c r="FL312" s="297"/>
      <c r="FM312" s="297"/>
      <c r="FN312" s="297"/>
      <c r="FO312" s="297"/>
      <c r="FP312" s="297"/>
      <c r="FQ312" s="297"/>
      <c r="FR312" s="297"/>
      <c r="FS312" s="297"/>
      <c r="FT312" s="297"/>
      <c r="FU312" s="297"/>
      <c r="FV312" s="297"/>
      <c r="FW312" s="297"/>
      <c r="FX312" s="297"/>
      <c r="FY312" s="297"/>
      <c r="FZ312" s="297"/>
      <c r="GA312" s="297"/>
      <c r="GB312" s="297"/>
      <c r="GC312" s="297"/>
      <c r="GD312" s="297"/>
      <c r="GE312" s="297"/>
      <c r="GF312" s="297"/>
      <c r="GG312" s="297"/>
      <c r="GH312" s="297"/>
      <c r="GI312" s="297"/>
      <c r="GJ312" s="297"/>
      <c r="GK312" s="297"/>
      <c r="GL312" s="297"/>
      <c r="GM312" s="297"/>
      <c r="GN312" s="297"/>
      <c r="GO312" s="297"/>
      <c r="GP312" s="297"/>
      <c r="GQ312" s="297"/>
      <c r="GR312" s="297"/>
      <c r="GS312" s="297"/>
      <c r="GT312" s="297"/>
      <c r="GU312" s="297"/>
      <c r="GV312" s="297"/>
      <c r="GW312" s="297"/>
      <c r="GX312" s="297"/>
      <c r="GY312" s="297"/>
      <c r="GZ312" s="297"/>
      <c r="HA312" s="297"/>
      <c r="HB312" s="297"/>
      <c r="HC312" s="297"/>
      <c r="HD312" s="297"/>
      <c r="HE312" s="297"/>
      <c r="HF312" s="297"/>
      <c r="HG312" s="297"/>
      <c r="HH312" s="297"/>
      <c r="HI312" s="297"/>
      <c r="HJ312" s="297"/>
      <c r="HK312" s="297"/>
      <c r="HL312" s="297"/>
      <c r="HM312" s="297"/>
      <c r="HN312" s="297"/>
      <c r="HO312" s="297"/>
      <c r="HP312" s="297"/>
      <c r="HQ312" s="297"/>
      <c r="HR312" s="297"/>
      <c r="HS312" s="297"/>
      <c r="HT312" s="297"/>
      <c r="HU312" s="297"/>
      <c r="HV312" s="297"/>
      <c r="HW312" s="297"/>
      <c r="HX312" s="297"/>
      <c r="HY312" s="297"/>
      <c r="HZ312" s="297"/>
      <c r="IA312" s="297"/>
      <c r="IB312" s="297"/>
      <c r="IC312" s="297"/>
      <c r="ID312" s="297"/>
      <c r="IE312" s="297"/>
      <c r="IF312" s="297"/>
      <c r="IG312" s="297"/>
      <c r="IH312" s="297"/>
      <c r="II312" s="297"/>
      <c r="IJ312" s="297"/>
      <c r="IK312" s="297"/>
      <c r="IL312" s="297"/>
      <c r="IM312" s="297"/>
      <c r="IN312" s="297"/>
      <c r="IO312" s="297"/>
      <c r="IP312" s="297"/>
      <c r="IQ312" s="297"/>
      <c r="IR312" s="297"/>
      <c r="IS312" s="297"/>
      <c r="IT312" s="297"/>
      <c r="IU312" s="297"/>
      <c r="IV312" s="297"/>
      <c r="IW312" s="297"/>
      <c r="IX312" s="297"/>
      <c r="IY312" s="297"/>
      <c r="IZ312" s="297"/>
      <c r="JA312" s="297"/>
      <c r="JB312" s="297"/>
      <c r="JC312" s="297"/>
      <c r="JD312" s="297"/>
      <c r="JE312" s="297"/>
      <c r="JF312" s="297"/>
      <c r="JG312" s="297"/>
      <c r="JH312" s="297"/>
      <c r="JI312" s="297"/>
      <c r="JJ312" s="297"/>
      <c r="JK312" s="297"/>
      <c r="JL312" s="297"/>
      <c r="JM312" s="297"/>
      <c r="JN312" s="297"/>
      <c r="JO312" s="297"/>
      <c r="JP312" s="297"/>
      <c r="JQ312" s="297"/>
      <c r="JR312" s="297"/>
      <c r="JS312" s="297"/>
      <c r="JT312" s="297"/>
      <c r="JU312" s="297"/>
      <c r="JV312" s="297"/>
      <c r="JW312" s="297"/>
      <c r="JX312" s="297"/>
      <c r="JY312" s="297"/>
      <c r="JZ312" s="297"/>
      <c r="KA312" s="297"/>
      <c r="KB312" s="297"/>
      <c r="KC312" s="297"/>
      <c r="KD312" s="297"/>
      <c r="KE312" s="297"/>
      <c r="KF312" s="297"/>
      <c r="KG312" s="297"/>
      <c r="KH312" s="297"/>
      <c r="KI312" s="297"/>
      <c r="KJ312" s="297"/>
      <c r="KK312" s="297"/>
      <c r="KL312" s="297"/>
      <c r="KM312" s="297"/>
      <c r="KN312" s="297"/>
      <c r="KO312" s="297"/>
      <c r="KP312" s="297"/>
      <c r="KQ312" s="297"/>
      <c r="KR312" s="297"/>
      <c r="KS312" s="297"/>
      <c r="KT312" s="297"/>
      <c r="KU312" s="297"/>
      <c r="KV312" s="297"/>
      <c r="KW312" s="297"/>
      <c r="KX312" s="297"/>
      <c r="KY312" s="297"/>
      <c r="KZ312" s="297"/>
      <c r="LA312" s="297"/>
      <c r="LB312" s="297"/>
      <c r="LC312" s="297"/>
      <c r="LD312" s="297"/>
      <c r="LE312" s="297"/>
      <c r="LF312" s="297"/>
      <c r="LG312" s="297"/>
      <c r="LH312" s="297"/>
      <c r="LI312" s="297"/>
      <c r="LJ312" s="297"/>
      <c r="LK312" s="297"/>
      <c r="LL312" s="297"/>
      <c r="LM312" s="297"/>
      <c r="LN312" s="297"/>
      <c r="LO312" s="297"/>
      <c r="LP312" s="297"/>
      <c r="LQ312" s="297"/>
      <c r="LR312" s="297"/>
      <c r="LS312" s="297"/>
      <c r="LT312" s="297"/>
      <c r="LU312" s="297"/>
      <c r="LV312" s="297"/>
      <c r="LW312" s="297"/>
      <c r="LX312" s="297"/>
      <c r="LY312" s="297"/>
      <c r="LZ312" s="297"/>
      <c r="MA312" s="297"/>
      <c r="MB312" s="297"/>
      <c r="MC312" s="297"/>
      <c r="MD312" s="297"/>
      <c r="ME312" s="297"/>
      <c r="MF312" s="297"/>
      <c r="MG312" s="297"/>
      <c r="MH312" s="297"/>
      <c r="MI312" s="297"/>
      <c r="MJ312" s="297"/>
      <c r="MK312" s="297"/>
      <c r="ML312" s="297"/>
      <c r="MM312" s="297"/>
      <c r="MN312" s="297"/>
      <c r="MO312" s="297"/>
      <c r="MP312" s="297"/>
      <c r="MQ312" s="297"/>
      <c r="MR312" s="297"/>
      <c r="MS312" s="297"/>
      <c r="MT312" s="297"/>
      <c r="MU312" s="297"/>
      <c r="MV312" s="297"/>
      <c r="MW312" s="297"/>
      <c r="MX312" s="297"/>
      <c r="MY312" s="297"/>
      <c r="MZ312" s="297"/>
      <c r="NA312" s="297"/>
      <c r="NB312" s="297"/>
      <c r="NC312" s="297"/>
      <c r="ND312" s="297"/>
      <c r="NE312" s="297"/>
      <c r="NF312" s="297"/>
      <c r="NG312" s="297"/>
      <c r="NH312" s="297"/>
      <c r="NI312" s="297"/>
      <c r="NJ312" s="297"/>
      <c r="NK312" s="297"/>
      <c r="NL312" s="297"/>
      <c r="NM312" s="297"/>
      <c r="NN312" s="297"/>
      <c r="NO312" s="297"/>
      <c r="NP312" s="297"/>
      <c r="NQ312" s="297"/>
      <c r="NR312" s="297"/>
      <c r="NS312" s="297"/>
      <c r="NT312" s="297"/>
      <c r="NU312" s="297"/>
      <c r="NV312" s="297"/>
      <c r="NW312" s="297"/>
      <c r="NX312" s="297"/>
      <c r="NY312" s="297"/>
      <c r="NZ312" s="297"/>
      <c r="OA312" s="297"/>
      <c r="OB312" s="297"/>
      <c r="OC312" s="297"/>
      <c r="OD312" s="297"/>
      <c r="OE312" s="297"/>
      <c r="OF312" s="297"/>
      <c r="OG312" s="297"/>
      <c r="OH312" s="297"/>
      <c r="OI312" s="297"/>
      <c r="OJ312" s="297"/>
      <c r="OK312" s="297"/>
      <c r="OL312" s="297"/>
      <c r="OM312" s="297"/>
      <c r="ON312" s="297"/>
      <c r="OO312" s="297"/>
      <c r="OP312" s="297"/>
      <c r="OQ312" s="297"/>
      <c r="OR312" s="297"/>
      <c r="OS312" s="297"/>
      <c r="OT312" s="297"/>
      <c r="OU312" s="297"/>
      <c r="OV312" s="297"/>
      <c r="OW312" s="297"/>
      <c r="OX312" s="297"/>
      <c r="OY312" s="297"/>
      <c r="OZ312" s="297"/>
      <c r="PA312" s="297"/>
      <c r="PB312" s="297"/>
      <c r="PC312" s="297"/>
      <c r="PD312" s="297"/>
      <c r="PE312" s="297"/>
      <c r="PF312" s="297"/>
      <c r="PG312" s="297"/>
      <c r="PH312" s="297"/>
      <c r="PI312" s="297"/>
      <c r="PJ312" s="297"/>
      <c r="PK312" s="297"/>
      <c r="PL312" s="297"/>
      <c r="PM312" s="297"/>
      <c r="PN312" s="297"/>
      <c r="PO312" s="297"/>
      <c r="PP312" s="297"/>
      <c r="PQ312" s="297"/>
      <c r="PR312" s="297"/>
      <c r="PS312" s="297"/>
      <c r="PT312" s="297"/>
      <c r="PU312" s="297"/>
      <c r="PV312" s="297"/>
      <c r="PW312" s="297"/>
      <c r="PX312" s="297"/>
      <c r="PY312" s="297"/>
      <c r="PZ312" s="297"/>
      <c r="QA312" s="297"/>
      <c r="QB312" s="297"/>
      <c r="QC312" s="297"/>
      <c r="QD312" s="297"/>
      <c r="QE312" s="297"/>
      <c r="QF312" s="297"/>
      <c r="QG312" s="297"/>
      <c r="QH312" s="297"/>
      <c r="QI312" s="297"/>
      <c r="QJ312" s="297"/>
      <c r="QK312" s="297"/>
      <c r="QL312" s="297"/>
      <c r="QM312" s="297"/>
      <c r="QN312" s="297"/>
      <c r="QO312" s="297"/>
      <c r="QP312" s="297"/>
      <c r="QQ312" s="297"/>
      <c r="QR312" s="297"/>
      <c r="QS312" s="297"/>
      <c r="QT312" s="297"/>
      <c r="QU312" s="297"/>
      <c r="QV312" s="297"/>
      <c r="QW312" s="297"/>
      <c r="QX312" s="297"/>
      <c r="QY312" s="297"/>
      <c r="QZ312" s="297"/>
      <c r="RA312" s="297"/>
      <c r="RB312" s="297"/>
      <c r="RC312" s="297"/>
      <c r="RD312" s="297"/>
      <c r="RE312" s="297"/>
      <c r="RF312" s="297"/>
      <c r="RG312" s="297"/>
      <c r="RH312" s="297"/>
      <c r="RI312" s="297"/>
      <c r="RJ312" s="297"/>
      <c r="RK312" s="297"/>
      <c r="RL312" s="297"/>
      <c r="RM312" s="297"/>
      <c r="RN312" s="297"/>
      <c r="RO312" s="297"/>
      <c r="RP312" s="297"/>
      <c r="RQ312" s="297"/>
      <c r="RR312" s="297"/>
      <c r="RS312" s="297"/>
      <c r="RT312" s="297"/>
      <c r="RU312" s="297"/>
      <c r="RV312" s="297"/>
      <c r="RW312" s="297"/>
      <c r="RX312" s="297"/>
      <c r="RY312" s="297"/>
      <c r="RZ312" s="297"/>
      <c r="SA312" s="297"/>
      <c r="SB312" s="297"/>
      <c r="SC312" s="297"/>
      <c r="SD312" s="297"/>
      <c r="SE312" s="297"/>
      <c r="SF312" s="297"/>
      <c r="SG312" s="297"/>
      <c r="SH312" s="297"/>
      <c r="SI312" s="297"/>
      <c r="SJ312" s="297"/>
      <c r="SK312" s="297"/>
      <c r="SL312" s="297"/>
      <c r="SM312" s="297"/>
      <c r="SN312" s="297"/>
      <c r="SO312" s="297"/>
      <c r="SP312" s="297"/>
      <c r="SQ312" s="297"/>
      <c r="SR312" s="297"/>
      <c r="SS312" s="297"/>
      <c r="ST312" s="297"/>
      <c r="SU312" s="297"/>
      <c r="SV312" s="297"/>
      <c r="SW312" s="297"/>
      <c r="SX312" s="297"/>
      <c r="SY312" s="297"/>
      <c r="SZ312" s="297"/>
      <c r="TA312" s="297"/>
      <c r="TB312" s="297"/>
      <c r="TC312" s="297"/>
      <c r="TD312" s="297"/>
      <c r="TE312" s="297"/>
      <c r="TF312" s="297"/>
      <c r="TG312" s="297"/>
      <c r="TH312" s="297"/>
      <c r="TI312" s="297"/>
      <c r="TJ312" s="297"/>
      <c r="TK312" s="297"/>
      <c r="TL312" s="297"/>
      <c r="TM312" s="297"/>
      <c r="TN312" s="297"/>
      <c r="TO312" s="297"/>
      <c r="TP312" s="297"/>
      <c r="TQ312" s="297"/>
      <c r="TR312" s="297"/>
      <c r="TS312" s="297"/>
      <c r="TT312" s="297"/>
      <c r="TU312" s="297"/>
      <c r="TV312" s="297"/>
      <c r="TW312" s="297"/>
      <c r="TX312" s="297"/>
      <c r="TY312" s="297"/>
      <c r="TZ312" s="297"/>
      <c r="UA312" s="297"/>
      <c r="UB312" s="297"/>
      <c r="UC312" s="297"/>
      <c r="UD312" s="297"/>
      <c r="UE312" s="297"/>
      <c r="UF312" s="297"/>
      <c r="UG312" s="297"/>
      <c r="UH312" s="297"/>
      <c r="UI312" s="297"/>
      <c r="UJ312" s="297"/>
      <c r="UK312" s="297"/>
      <c r="UL312" s="297"/>
      <c r="UM312" s="297"/>
      <c r="UN312" s="297"/>
      <c r="UO312" s="297"/>
      <c r="UP312" s="297"/>
      <c r="UQ312" s="297"/>
      <c r="UR312" s="297"/>
      <c r="US312" s="297"/>
      <c r="UT312" s="297"/>
      <c r="UU312" s="297"/>
      <c r="UV312" s="297"/>
      <c r="UW312" s="297"/>
      <c r="UX312" s="297"/>
      <c r="UY312" s="297"/>
      <c r="UZ312" s="297"/>
      <c r="VA312" s="297"/>
      <c r="VB312" s="297"/>
      <c r="VC312" s="297"/>
      <c r="VD312" s="297"/>
      <c r="VE312" s="297"/>
      <c r="VF312" s="297"/>
      <c r="VG312" s="297"/>
      <c r="VH312" s="297"/>
      <c r="VI312" s="297"/>
      <c r="VJ312" s="297"/>
      <c r="VK312" s="297"/>
      <c r="VL312" s="297"/>
      <c r="VM312" s="297"/>
      <c r="VN312" s="297"/>
      <c r="VO312" s="297"/>
      <c r="VP312" s="297"/>
      <c r="VQ312" s="297"/>
      <c r="VR312" s="297"/>
      <c r="VS312" s="297"/>
      <c r="VT312" s="297"/>
      <c r="VU312" s="297"/>
      <c r="VV312" s="297"/>
      <c r="VW312" s="297"/>
      <c r="VX312" s="297"/>
      <c r="VY312" s="297"/>
      <c r="VZ312" s="297"/>
      <c r="WA312" s="297"/>
      <c r="WB312" s="297"/>
      <c r="WC312" s="297"/>
      <c r="WD312" s="297"/>
      <c r="WE312" s="297"/>
      <c r="WF312" s="297"/>
      <c r="WG312" s="297"/>
      <c r="WH312" s="297"/>
      <c r="WI312" s="297"/>
      <c r="WJ312" s="297"/>
      <c r="WK312" s="297"/>
      <c r="WL312" s="297"/>
      <c r="WM312" s="297"/>
      <c r="WN312" s="297"/>
      <c r="WO312" s="297"/>
      <c r="WP312" s="297"/>
      <c r="WQ312" s="297"/>
      <c r="WR312" s="297"/>
      <c r="WS312" s="297"/>
      <c r="WT312" s="297"/>
      <c r="WU312" s="297"/>
      <c r="WV312" s="297"/>
      <c r="WW312" s="297"/>
      <c r="WX312" s="297"/>
      <c r="WY312" s="297"/>
      <c r="WZ312" s="297"/>
      <c r="XA312" s="297"/>
      <c r="XB312" s="297"/>
      <c r="XC312" s="297"/>
      <c r="XD312" s="297"/>
      <c r="XE312" s="297"/>
      <c r="XF312" s="297"/>
      <c r="XG312" s="297"/>
      <c r="XH312" s="297"/>
      <c r="XI312" s="297"/>
      <c r="XJ312" s="297"/>
      <c r="XK312" s="297"/>
      <c r="XL312" s="297"/>
      <c r="XM312" s="297"/>
      <c r="XN312" s="297"/>
      <c r="XO312" s="297"/>
      <c r="XP312" s="297"/>
      <c r="XQ312" s="297"/>
      <c r="XR312" s="297"/>
      <c r="XS312" s="297"/>
      <c r="XT312" s="297"/>
      <c r="XU312" s="297"/>
      <c r="XV312" s="297"/>
      <c r="XW312" s="297"/>
      <c r="XX312" s="297"/>
      <c r="XY312" s="297"/>
      <c r="XZ312" s="297"/>
      <c r="YA312" s="297"/>
      <c r="YB312" s="297"/>
      <c r="YC312" s="297"/>
      <c r="YD312" s="297"/>
      <c r="YE312" s="297"/>
      <c r="YF312" s="297"/>
      <c r="YG312" s="297"/>
      <c r="YH312" s="297"/>
      <c r="YI312" s="297"/>
      <c r="YJ312" s="297"/>
      <c r="YK312" s="297"/>
      <c r="YL312" s="297"/>
      <c r="YM312" s="297"/>
      <c r="YN312" s="297"/>
      <c r="YO312" s="297"/>
      <c r="YP312" s="297"/>
      <c r="YQ312" s="297"/>
      <c r="YR312" s="297"/>
      <c r="YS312" s="297"/>
      <c r="YT312" s="297"/>
      <c r="YU312" s="297"/>
      <c r="YV312" s="297"/>
      <c r="YW312" s="297"/>
      <c r="YX312" s="297"/>
      <c r="YY312" s="297"/>
      <c r="YZ312" s="297"/>
      <c r="ZA312" s="297"/>
      <c r="ZB312" s="297"/>
      <c r="ZC312" s="297"/>
      <c r="ZD312" s="297"/>
      <c r="ZE312" s="297"/>
      <c r="ZF312" s="297"/>
      <c r="ZG312" s="297"/>
      <c r="ZH312" s="297"/>
      <c r="ZI312" s="297"/>
      <c r="ZJ312" s="297"/>
      <c r="ZK312" s="297"/>
      <c r="ZL312" s="297"/>
      <c r="ZM312" s="297"/>
      <c r="ZN312" s="297"/>
      <c r="ZO312" s="297"/>
      <c r="ZP312" s="297"/>
      <c r="ZQ312" s="297"/>
      <c r="ZR312" s="297"/>
      <c r="ZS312" s="297"/>
      <c r="ZT312" s="297"/>
      <c r="ZU312" s="297"/>
      <c r="ZV312" s="297"/>
      <c r="ZW312" s="297"/>
      <c r="ZX312" s="297"/>
      <c r="ZY312" s="297"/>
      <c r="ZZ312" s="297"/>
      <c r="AAA312" s="297"/>
      <c r="AAB312" s="297"/>
      <c r="AAC312" s="297"/>
      <c r="AAD312" s="297"/>
      <c r="AAE312" s="297"/>
      <c r="AAF312" s="297"/>
      <c r="AAG312" s="297"/>
      <c r="AAH312" s="297"/>
      <c r="AAI312" s="297"/>
      <c r="AAJ312" s="297"/>
      <c r="AAK312" s="297"/>
      <c r="AAL312" s="297"/>
      <c r="AAM312" s="297"/>
      <c r="AAN312" s="297"/>
      <c r="AAO312" s="297"/>
      <c r="AAP312" s="297"/>
      <c r="AAQ312" s="297"/>
      <c r="AAR312" s="297"/>
      <c r="AAS312" s="297"/>
      <c r="AAT312" s="297"/>
      <c r="AAU312" s="297"/>
      <c r="AAV312" s="297"/>
      <c r="AAW312" s="297"/>
      <c r="AAX312" s="297"/>
      <c r="AAY312" s="297"/>
      <c r="AAZ312" s="297"/>
      <c r="ABA312" s="297"/>
      <c r="ABB312" s="297"/>
      <c r="ABC312" s="297"/>
      <c r="ABD312" s="297"/>
      <c r="ABE312" s="297"/>
      <c r="ABF312" s="297"/>
      <c r="ABG312" s="297"/>
      <c r="ABH312" s="297"/>
      <c r="ABI312" s="297"/>
      <c r="ABJ312" s="297"/>
      <c r="ABK312" s="297"/>
      <c r="ABL312" s="297"/>
      <c r="ABM312" s="297"/>
      <c r="ABN312" s="297"/>
      <c r="ABO312" s="297"/>
      <c r="ABP312" s="297"/>
      <c r="ABQ312" s="297"/>
      <c r="ABR312" s="297"/>
      <c r="ABS312" s="297"/>
      <c r="ABT312" s="297"/>
      <c r="ABU312" s="297"/>
      <c r="ABV312" s="297"/>
      <c r="ABW312" s="297"/>
      <c r="ABX312" s="297"/>
      <c r="ABY312" s="297"/>
      <c r="ABZ312" s="297"/>
      <c r="ACA312" s="297"/>
      <c r="ACB312" s="297"/>
      <c r="ACC312" s="297"/>
      <c r="ACD312" s="297"/>
      <c r="ACE312" s="297"/>
      <c r="ACF312" s="297"/>
      <c r="ACG312" s="297"/>
      <c r="ACH312" s="297"/>
      <c r="ACI312" s="297"/>
      <c r="ACJ312" s="297"/>
      <c r="ACK312" s="297"/>
      <c r="ACL312" s="297"/>
      <c r="ACM312" s="297"/>
      <c r="ACN312" s="297"/>
      <c r="ACO312" s="297"/>
      <c r="ACP312" s="297"/>
      <c r="ACQ312" s="297"/>
      <c r="ACR312" s="297"/>
      <c r="ACS312" s="297"/>
      <c r="ACT312" s="297"/>
      <c r="ACU312" s="297"/>
      <c r="ACV312" s="297"/>
      <c r="ACW312" s="297"/>
      <c r="ACX312" s="297"/>
      <c r="ACY312" s="297"/>
      <c r="ACZ312" s="297"/>
      <c r="ADA312" s="297"/>
      <c r="ADB312" s="297"/>
      <c r="ADC312" s="297"/>
      <c r="ADD312" s="297"/>
      <c r="ADE312" s="297"/>
      <c r="ADF312" s="297"/>
      <c r="ADG312" s="297"/>
      <c r="ADH312" s="297"/>
      <c r="ADI312" s="297"/>
      <c r="ADJ312" s="297"/>
      <c r="ADK312" s="297"/>
      <c r="ADL312" s="297"/>
      <c r="ADM312" s="297"/>
      <c r="ADN312" s="297"/>
      <c r="ADO312" s="297"/>
      <c r="ADP312" s="297"/>
      <c r="ADQ312" s="297"/>
      <c r="ADR312" s="297"/>
      <c r="ADS312" s="297"/>
      <c r="ADT312" s="297"/>
      <c r="ADU312" s="297"/>
      <c r="ADV312" s="297"/>
      <c r="ADW312" s="297"/>
      <c r="ADX312" s="297"/>
      <c r="ADY312" s="297"/>
      <c r="ADZ312" s="297"/>
      <c r="AEA312" s="297"/>
      <c r="AEB312" s="297"/>
      <c r="AEC312" s="297"/>
      <c r="AED312" s="297"/>
      <c r="AEE312" s="297"/>
      <c r="AEF312" s="297"/>
      <c r="AEG312" s="297"/>
      <c r="AEH312" s="297"/>
      <c r="AEI312" s="297"/>
      <c r="AEJ312" s="297"/>
      <c r="AEK312" s="297"/>
      <c r="AEL312" s="297"/>
      <c r="AEM312" s="297"/>
      <c r="AEN312" s="297"/>
      <c r="AEO312" s="297"/>
      <c r="AEP312" s="297"/>
      <c r="AEQ312" s="297"/>
      <c r="AER312" s="297"/>
      <c r="AES312" s="297"/>
      <c r="AET312" s="297"/>
      <c r="AEU312" s="297"/>
      <c r="AEV312" s="297"/>
      <c r="AEW312" s="297"/>
      <c r="AEX312" s="297"/>
      <c r="AEY312" s="297"/>
      <c r="AEZ312" s="297"/>
      <c r="AFA312" s="297"/>
      <c r="AFB312" s="297"/>
      <c r="AFC312" s="297"/>
      <c r="AFD312" s="297"/>
      <c r="AFE312" s="297"/>
      <c r="AFF312" s="297"/>
      <c r="AFG312" s="297"/>
      <c r="AFH312" s="297"/>
      <c r="AFI312" s="297"/>
      <c r="AFJ312" s="297"/>
      <c r="AFK312" s="297"/>
      <c r="AFL312" s="297"/>
      <c r="AFM312" s="297"/>
      <c r="AFN312" s="297"/>
      <c r="AFO312" s="297"/>
      <c r="AFP312" s="297"/>
      <c r="AFQ312" s="297"/>
      <c r="AFR312" s="297"/>
      <c r="AFS312" s="297"/>
      <c r="AFT312" s="297"/>
      <c r="AFU312" s="297"/>
      <c r="AFV312" s="297"/>
      <c r="AFW312" s="297"/>
      <c r="AFX312" s="297"/>
      <c r="AFY312" s="297"/>
      <c r="AFZ312" s="297"/>
      <c r="AGA312" s="297"/>
      <c r="AGB312" s="297"/>
      <c r="AGC312" s="297"/>
      <c r="AGD312" s="297"/>
      <c r="AGE312" s="297"/>
      <c r="AGF312" s="297"/>
      <c r="AGG312" s="297"/>
      <c r="AGH312" s="297"/>
      <c r="AGI312" s="297"/>
      <c r="AGJ312" s="297"/>
      <c r="AGK312" s="297"/>
      <c r="AGL312" s="297"/>
      <c r="AGM312" s="297"/>
      <c r="AGN312" s="297"/>
      <c r="AGO312" s="297"/>
      <c r="AGP312" s="297"/>
      <c r="AGQ312" s="297"/>
      <c r="AGR312" s="297"/>
      <c r="AGS312" s="297"/>
      <c r="AGT312" s="297"/>
      <c r="AGU312" s="297"/>
      <c r="AGV312" s="297"/>
      <c r="AGW312" s="297"/>
      <c r="AGX312" s="297"/>
      <c r="AGY312" s="297"/>
      <c r="AGZ312" s="297"/>
      <c r="AHA312" s="297"/>
      <c r="AHB312" s="297"/>
      <c r="AHC312" s="297"/>
      <c r="AHD312" s="297"/>
      <c r="AHE312" s="297"/>
      <c r="AHF312" s="297"/>
      <c r="AHG312" s="297"/>
      <c r="AHH312" s="297"/>
      <c r="AHI312" s="297"/>
      <c r="AHJ312" s="297"/>
      <c r="AHK312" s="297"/>
      <c r="AHL312" s="297"/>
      <c r="AHM312" s="297"/>
      <c r="AHN312" s="297"/>
      <c r="AHO312" s="297"/>
      <c r="AHP312" s="297"/>
      <c r="AHQ312" s="297"/>
      <c r="AHR312" s="297"/>
      <c r="AHS312" s="297"/>
      <c r="AHT312" s="297"/>
      <c r="AHU312" s="297"/>
      <c r="AHV312" s="297"/>
      <c r="AHW312" s="297"/>
      <c r="AHX312" s="297"/>
      <c r="AHY312" s="297"/>
      <c r="AHZ312" s="297"/>
      <c r="AIA312" s="297"/>
      <c r="AIB312" s="297"/>
      <c r="AIC312" s="297"/>
      <c r="AID312" s="297"/>
      <c r="AIE312" s="297"/>
      <c r="AIF312" s="297"/>
      <c r="AIG312" s="297"/>
      <c r="AIH312" s="297"/>
      <c r="AII312" s="297"/>
      <c r="AIJ312" s="297"/>
      <c r="AIK312" s="297"/>
      <c r="AIL312" s="297"/>
      <c r="AIM312" s="297"/>
      <c r="AIN312" s="297"/>
      <c r="AIO312" s="297"/>
      <c r="AIP312" s="297"/>
      <c r="AIQ312" s="297"/>
      <c r="AIR312" s="297"/>
      <c r="AIS312" s="297"/>
      <c r="AIT312" s="297"/>
      <c r="AIU312" s="297"/>
      <c r="AIV312" s="297"/>
      <c r="AIW312" s="297"/>
      <c r="AIX312" s="297"/>
      <c r="AIY312" s="297"/>
      <c r="AIZ312" s="297"/>
      <c r="AJA312" s="297"/>
      <c r="AJB312" s="297"/>
      <c r="AJC312" s="297"/>
      <c r="AJD312" s="297"/>
      <c r="AJE312" s="297"/>
      <c r="AJF312" s="297"/>
      <c r="AJG312" s="297"/>
      <c r="AJH312" s="297"/>
      <c r="AJI312" s="297"/>
      <c r="AJJ312" s="297"/>
      <c r="AJK312" s="297"/>
      <c r="AJL312" s="297"/>
      <c r="AJM312" s="297"/>
      <c r="AJN312" s="297"/>
      <c r="AJO312" s="297"/>
      <c r="AJP312" s="297"/>
      <c r="AJQ312" s="297"/>
      <c r="AJR312" s="297"/>
      <c r="AJS312" s="297"/>
      <c r="AJT312" s="297"/>
      <c r="AJU312" s="297"/>
      <c r="AJV312" s="297"/>
      <c r="AJW312" s="297"/>
      <c r="AJX312" s="297"/>
      <c r="AJY312" s="297"/>
      <c r="AJZ312" s="297"/>
      <c r="AKA312" s="297"/>
      <c r="AKB312" s="297"/>
      <c r="AKC312" s="297"/>
      <c r="AKD312" s="297"/>
      <c r="AKE312" s="297"/>
      <c r="AKF312" s="297"/>
      <c r="AKG312" s="297"/>
      <c r="AKH312" s="297"/>
      <c r="AKI312" s="297"/>
      <c r="AKJ312" s="297"/>
      <c r="AKK312" s="297"/>
      <c r="AKL312" s="297"/>
      <c r="AKM312" s="297"/>
      <c r="AKN312" s="297"/>
      <c r="AKO312" s="297"/>
      <c r="AKP312" s="297"/>
      <c r="AKQ312" s="297"/>
      <c r="AKR312" s="297"/>
      <c r="AKS312" s="297"/>
      <c r="AKT312" s="297"/>
      <c r="AKU312" s="297"/>
      <c r="AKV312" s="297"/>
      <c r="AKW312" s="297"/>
      <c r="AKX312" s="297"/>
      <c r="AKY312" s="297"/>
      <c r="AKZ312" s="297"/>
      <c r="ALA312" s="297"/>
      <c r="ALB312" s="297"/>
      <c r="ALC312" s="297"/>
      <c r="ALD312" s="297"/>
      <c r="ALE312" s="297"/>
      <c r="ALF312" s="297"/>
      <c r="ALG312" s="297"/>
      <c r="ALH312" s="297"/>
      <c r="ALI312" s="297"/>
      <c r="ALJ312" s="297"/>
      <c r="ALK312" s="297"/>
      <c r="ALL312" s="297"/>
      <c r="ALM312" s="297"/>
      <c r="ALN312" s="297"/>
      <c r="ALO312" s="297"/>
      <c r="ALP312" s="297"/>
      <c r="ALQ312" s="297"/>
      <c r="ALR312" s="297"/>
      <c r="ALS312" s="297"/>
      <c r="ALT312" s="297"/>
      <c r="ALU312" s="297"/>
      <c r="ALV312" s="297"/>
      <c r="ALW312" s="297"/>
      <c r="ALX312" s="297"/>
      <c r="ALY312" s="297"/>
      <c r="ALZ312" s="297"/>
      <c r="AMA312" s="297"/>
      <c r="AMB312" s="297"/>
      <c r="AMC312" s="297"/>
      <c r="AMD312" s="297"/>
      <c r="AME312" s="297"/>
      <c r="AMF312" s="297"/>
      <c r="AMG312" s="297"/>
      <c r="AMH312" s="297"/>
      <c r="AMI312" s="297"/>
      <c r="AMJ312" s="297"/>
      <c r="AMK312" s="297"/>
      <c r="AML312" s="297"/>
      <c r="AMM312" s="297"/>
      <c r="AMN312" s="297"/>
      <c r="AMO312" s="297"/>
      <c r="AMP312" s="297"/>
      <c r="AMQ312" s="297"/>
      <c r="AMR312" s="297"/>
      <c r="AMS312" s="297"/>
      <c r="AMT312" s="297"/>
      <c r="AMU312" s="297"/>
      <c r="AMV312" s="297"/>
      <c r="AMW312" s="297"/>
      <c r="AMX312" s="297"/>
      <c r="AMY312" s="297"/>
      <c r="AMZ312" s="297"/>
      <c r="ANA312" s="297"/>
      <c r="ANB312" s="297"/>
      <c r="ANC312" s="297"/>
      <c r="AND312" s="297"/>
      <c r="ANE312" s="297"/>
      <c r="ANF312" s="297"/>
      <c r="ANG312" s="297"/>
      <c r="ANH312" s="297"/>
      <c r="ANI312" s="297"/>
      <c r="ANJ312" s="297"/>
      <c r="ANK312" s="297"/>
      <c r="ANL312" s="297"/>
      <c r="ANM312" s="297"/>
      <c r="ANN312" s="297"/>
      <c r="ANO312" s="297"/>
      <c r="ANP312" s="297"/>
      <c r="ANQ312" s="297"/>
      <c r="ANR312" s="297"/>
      <c r="ANS312" s="297"/>
      <c r="ANT312" s="297"/>
      <c r="ANU312" s="297"/>
      <c r="ANV312" s="297"/>
      <c r="ANW312" s="297"/>
      <c r="ANX312" s="297"/>
      <c r="ANY312" s="297"/>
      <c r="ANZ312" s="297"/>
      <c r="AOA312" s="297"/>
      <c r="AOB312" s="297"/>
      <c r="AOC312" s="297"/>
      <c r="AOD312" s="297"/>
      <c r="AOE312" s="297"/>
      <c r="AOF312" s="297"/>
      <c r="AOG312" s="297"/>
      <c r="AOH312" s="297"/>
      <c r="AOI312" s="297"/>
      <c r="AOJ312" s="297"/>
      <c r="AOK312" s="297"/>
      <c r="AOL312" s="297"/>
      <c r="AOM312" s="297"/>
      <c r="AON312" s="297"/>
      <c r="AOO312" s="297"/>
      <c r="AOP312" s="297"/>
      <c r="AOQ312" s="297"/>
      <c r="AOR312" s="297"/>
      <c r="AOS312" s="297"/>
      <c r="AOT312" s="297"/>
      <c r="AOU312" s="297"/>
      <c r="AOV312" s="297"/>
      <c r="AOW312" s="297"/>
      <c r="AOX312" s="297"/>
      <c r="AOY312" s="297"/>
      <c r="AOZ312" s="297"/>
      <c r="APA312" s="297"/>
      <c r="APB312" s="297"/>
      <c r="APC312" s="297"/>
      <c r="APD312" s="297"/>
      <c r="APE312" s="297"/>
      <c r="APF312" s="297"/>
      <c r="APG312" s="297"/>
      <c r="APH312" s="297"/>
      <c r="API312" s="297"/>
      <c r="APJ312" s="297"/>
      <c r="APK312" s="297"/>
      <c r="APL312" s="297"/>
      <c r="APM312" s="297"/>
      <c r="APN312" s="297"/>
      <c r="APO312" s="297"/>
      <c r="APP312" s="297"/>
      <c r="APQ312" s="297"/>
      <c r="APR312" s="297"/>
      <c r="APS312" s="297"/>
      <c r="APT312" s="297"/>
      <c r="APU312" s="297"/>
      <c r="APV312" s="297"/>
      <c r="APW312" s="297"/>
      <c r="APX312" s="297"/>
      <c r="APY312" s="297"/>
      <c r="APZ312" s="297"/>
      <c r="AQA312" s="297"/>
      <c r="AQB312" s="297"/>
      <c r="AQC312" s="297"/>
      <c r="AQD312" s="297"/>
      <c r="AQE312" s="297"/>
      <c r="AQF312" s="297"/>
      <c r="AQG312" s="297"/>
      <c r="AQH312" s="297"/>
      <c r="AQI312" s="297"/>
      <c r="AQJ312" s="297"/>
      <c r="AQK312" s="297"/>
      <c r="AQL312" s="297"/>
      <c r="AQM312" s="297"/>
      <c r="AQN312" s="297"/>
      <c r="AQO312" s="297"/>
      <c r="AQP312" s="297"/>
    </row>
    <row r="313" spans="1:1134" s="297" customFormat="1" x14ac:dyDescent="0.25">
      <c r="A313" s="302" t="s">
        <v>691</v>
      </c>
      <c r="B313" s="325" t="s">
        <v>947</v>
      </c>
      <c r="C313" s="301" t="s">
        <v>33</v>
      </c>
      <c r="D313" s="309" t="s">
        <v>443</v>
      </c>
      <c r="E313" s="311" t="s">
        <v>443</v>
      </c>
      <c r="F313" s="311" t="s">
        <v>443</v>
      </c>
      <c r="G313" s="311" t="s">
        <v>443</v>
      </c>
      <c r="H313" s="311" t="s">
        <v>443</v>
      </c>
      <c r="I313" s="311" t="s">
        <v>443</v>
      </c>
      <c r="J313" s="311" t="s">
        <v>443</v>
      </c>
      <c r="K313" s="311" t="s">
        <v>443</v>
      </c>
      <c r="L313" s="311" t="s">
        <v>443</v>
      </c>
      <c r="M313" s="311" t="s">
        <v>443</v>
      </c>
      <c r="N313" s="311" t="s">
        <v>443</v>
      </c>
      <c r="O313" s="311" t="s">
        <v>443</v>
      </c>
      <c r="P313" s="311" t="s">
        <v>443</v>
      </c>
      <c r="Q313" s="311" t="s">
        <v>443</v>
      </c>
      <c r="R313" s="342">
        <v>0</v>
      </c>
      <c r="S313" s="311" t="s">
        <v>443</v>
      </c>
    </row>
    <row r="314" spans="1:1134" s="297" customFormat="1" ht="31.5" x14ac:dyDescent="0.25">
      <c r="A314" s="302" t="s">
        <v>914</v>
      </c>
      <c r="B314" s="325" t="s">
        <v>948</v>
      </c>
      <c r="C314" s="301" t="s">
        <v>33</v>
      </c>
      <c r="D314" s="309" t="s">
        <v>443</v>
      </c>
      <c r="E314" s="311" t="s">
        <v>443</v>
      </c>
      <c r="F314" s="311" t="s">
        <v>443</v>
      </c>
      <c r="G314" s="311" t="s">
        <v>443</v>
      </c>
      <c r="H314" s="311" t="s">
        <v>443</v>
      </c>
      <c r="I314" s="311" t="s">
        <v>443</v>
      </c>
      <c r="J314" s="311" t="s">
        <v>443</v>
      </c>
      <c r="K314" s="311" t="s">
        <v>443</v>
      </c>
      <c r="L314" s="311" t="s">
        <v>443</v>
      </c>
      <c r="M314" s="311" t="s">
        <v>443</v>
      </c>
      <c r="N314" s="311" t="s">
        <v>443</v>
      </c>
      <c r="O314" s="311" t="s">
        <v>443</v>
      </c>
      <c r="P314" s="311" t="s">
        <v>443</v>
      </c>
      <c r="Q314" s="311" t="s">
        <v>443</v>
      </c>
      <c r="R314" s="342">
        <v>0</v>
      </c>
      <c r="S314" s="311" t="s">
        <v>443</v>
      </c>
    </row>
    <row r="315" spans="1:1134" s="297" customFormat="1" ht="31.5" x14ac:dyDescent="0.25">
      <c r="A315" s="302" t="s">
        <v>915</v>
      </c>
      <c r="B315" s="325" t="s">
        <v>949</v>
      </c>
      <c r="C315" s="301" t="s">
        <v>33</v>
      </c>
      <c r="D315" s="309" t="s">
        <v>443</v>
      </c>
      <c r="E315" s="311" t="s">
        <v>443</v>
      </c>
      <c r="F315" s="311" t="s">
        <v>443</v>
      </c>
      <c r="G315" s="311" t="s">
        <v>443</v>
      </c>
      <c r="H315" s="311" t="s">
        <v>443</v>
      </c>
      <c r="I315" s="311" t="s">
        <v>443</v>
      </c>
      <c r="J315" s="311" t="s">
        <v>443</v>
      </c>
      <c r="K315" s="311" t="s">
        <v>443</v>
      </c>
      <c r="L315" s="311" t="s">
        <v>443</v>
      </c>
      <c r="M315" s="311" t="s">
        <v>443</v>
      </c>
      <c r="N315" s="311" t="s">
        <v>443</v>
      </c>
      <c r="O315" s="311" t="s">
        <v>443</v>
      </c>
      <c r="P315" s="311" t="s">
        <v>443</v>
      </c>
      <c r="Q315" s="311" t="s">
        <v>443</v>
      </c>
      <c r="R315" s="342">
        <v>0</v>
      </c>
      <c r="S315" s="311" t="s">
        <v>443</v>
      </c>
    </row>
    <row r="316" spans="1:1134" s="297" customFormat="1" ht="31.5" x14ac:dyDescent="0.25">
      <c r="A316" s="302" t="s">
        <v>998</v>
      </c>
      <c r="B316" s="325" t="s">
        <v>950</v>
      </c>
      <c r="C316" s="301" t="s">
        <v>33</v>
      </c>
      <c r="D316" s="309" t="s">
        <v>443</v>
      </c>
      <c r="E316" s="311" t="s">
        <v>443</v>
      </c>
      <c r="F316" s="311" t="s">
        <v>443</v>
      </c>
      <c r="G316" s="311" t="s">
        <v>443</v>
      </c>
      <c r="H316" s="311" t="s">
        <v>443</v>
      </c>
      <c r="I316" s="311" t="s">
        <v>443</v>
      </c>
      <c r="J316" s="311" t="s">
        <v>443</v>
      </c>
      <c r="K316" s="311" t="s">
        <v>443</v>
      </c>
      <c r="L316" s="311" t="s">
        <v>443</v>
      </c>
      <c r="M316" s="311" t="s">
        <v>443</v>
      </c>
      <c r="N316" s="311" t="s">
        <v>443</v>
      </c>
      <c r="O316" s="311" t="s">
        <v>443</v>
      </c>
      <c r="P316" s="311" t="s">
        <v>443</v>
      </c>
      <c r="Q316" s="311" t="s">
        <v>443</v>
      </c>
      <c r="R316" s="342">
        <v>0</v>
      </c>
      <c r="S316" s="311" t="s">
        <v>443</v>
      </c>
    </row>
    <row r="317" spans="1:1134" s="297" customFormat="1" x14ac:dyDescent="0.25">
      <c r="A317" s="302" t="s">
        <v>692</v>
      </c>
      <c r="B317" s="326" t="s">
        <v>1058</v>
      </c>
      <c r="C317" s="301" t="s">
        <v>33</v>
      </c>
      <c r="D317" s="309" t="s">
        <v>443</v>
      </c>
      <c r="E317" s="311" t="s">
        <v>443</v>
      </c>
      <c r="F317" s="311" t="s">
        <v>443</v>
      </c>
      <c r="G317" s="311" t="s">
        <v>443</v>
      </c>
      <c r="H317" s="311" t="s">
        <v>443</v>
      </c>
      <c r="I317" s="311" t="s">
        <v>443</v>
      </c>
      <c r="J317" s="311" t="s">
        <v>443</v>
      </c>
      <c r="K317" s="311" t="s">
        <v>443</v>
      </c>
      <c r="L317" s="311" t="s">
        <v>443</v>
      </c>
      <c r="M317" s="311" t="s">
        <v>443</v>
      </c>
      <c r="N317" s="311" t="s">
        <v>443</v>
      </c>
      <c r="O317" s="311" t="s">
        <v>443</v>
      </c>
      <c r="P317" s="311" t="s">
        <v>443</v>
      </c>
      <c r="Q317" s="311" t="s">
        <v>443</v>
      </c>
      <c r="R317" s="342">
        <v>0</v>
      </c>
      <c r="S317" s="311" t="s">
        <v>443</v>
      </c>
    </row>
    <row r="318" spans="1:1134" s="321" customFormat="1" x14ac:dyDescent="0.25">
      <c r="A318" s="302" t="s">
        <v>693</v>
      </c>
      <c r="B318" s="326" t="s">
        <v>951</v>
      </c>
      <c r="C318" s="301" t="s">
        <v>33</v>
      </c>
      <c r="D318" s="309">
        <v>0.97180636311736934</v>
      </c>
      <c r="E318" s="309">
        <v>0.99467530708398233</v>
      </c>
      <c r="F318" s="309">
        <v>0.99570864752652366</v>
      </c>
      <c r="G318" s="309">
        <v>1.0285728852685518</v>
      </c>
      <c r="H318" s="309">
        <v>1.0697158006792937</v>
      </c>
      <c r="I318" s="309" t="s">
        <v>443</v>
      </c>
      <c r="J318" s="309">
        <v>1.1014899565373095</v>
      </c>
      <c r="K318" s="309" t="s">
        <v>443</v>
      </c>
      <c r="L318" s="309">
        <v>1.0997011707456184</v>
      </c>
      <c r="M318" s="309" t="s">
        <v>443</v>
      </c>
      <c r="N318" s="309">
        <v>1.1436892175754432</v>
      </c>
      <c r="O318" s="309" t="s">
        <v>443</v>
      </c>
      <c r="P318" s="309">
        <v>1.1894367862784609</v>
      </c>
      <c r="Q318" s="309" t="s">
        <v>443</v>
      </c>
      <c r="R318" s="342">
        <v>5.6040329318161257</v>
      </c>
      <c r="S318" s="311" t="s">
        <v>443</v>
      </c>
      <c r="T318" s="297"/>
      <c r="U318" s="297"/>
      <c r="V318" s="297"/>
      <c r="W318" s="297"/>
      <c r="X318" s="297"/>
      <c r="Y318" s="297"/>
      <c r="Z318" s="297"/>
      <c r="AA318" s="297"/>
      <c r="AB318" s="297"/>
      <c r="AC318" s="297"/>
      <c r="AD318" s="297"/>
      <c r="AE318" s="297"/>
      <c r="AF318" s="297"/>
      <c r="AG318" s="297"/>
      <c r="AH318" s="297"/>
      <c r="AI318" s="297"/>
      <c r="AJ318" s="297"/>
      <c r="AK318" s="297"/>
      <c r="AL318" s="297"/>
      <c r="AM318" s="297"/>
      <c r="AN318" s="297"/>
      <c r="AO318" s="297"/>
      <c r="AP318" s="297"/>
      <c r="AQ318" s="297"/>
      <c r="AR318" s="297"/>
      <c r="AS318" s="297"/>
      <c r="AT318" s="297"/>
      <c r="AU318" s="297"/>
      <c r="AV318" s="297"/>
      <c r="AW318" s="297"/>
      <c r="AX318" s="297"/>
      <c r="AY318" s="297"/>
      <c r="AZ318" s="297"/>
      <c r="BA318" s="297"/>
      <c r="BB318" s="297"/>
      <c r="BC318" s="297"/>
      <c r="BD318" s="297"/>
      <c r="BE318" s="297"/>
      <c r="BF318" s="297"/>
      <c r="BG318" s="297"/>
      <c r="BH318" s="297"/>
      <c r="BI318" s="297"/>
      <c r="BJ318" s="297"/>
      <c r="BK318" s="297"/>
      <c r="BL318" s="297"/>
      <c r="BM318" s="297"/>
      <c r="BN318" s="297"/>
      <c r="BO318" s="297"/>
      <c r="BP318" s="297"/>
      <c r="BQ318" s="297"/>
      <c r="BR318" s="297"/>
      <c r="BS318" s="297"/>
      <c r="BT318" s="297"/>
      <c r="BU318" s="297"/>
      <c r="BV318" s="297"/>
      <c r="BW318" s="297"/>
      <c r="BX318" s="297"/>
      <c r="BY318" s="297"/>
      <c r="BZ318" s="297"/>
      <c r="CA318" s="297"/>
      <c r="CB318" s="297"/>
      <c r="CC318" s="297"/>
      <c r="CD318" s="297"/>
      <c r="CE318" s="297"/>
      <c r="CF318" s="297"/>
      <c r="CG318" s="297"/>
      <c r="CH318" s="297"/>
      <c r="CI318" s="297"/>
      <c r="CJ318" s="297"/>
      <c r="CK318" s="297"/>
      <c r="CL318" s="297"/>
      <c r="CM318" s="297"/>
      <c r="CN318" s="297"/>
      <c r="CO318" s="297"/>
      <c r="CP318" s="297"/>
      <c r="CQ318" s="297"/>
      <c r="CR318" s="297"/>
      <c r="CS318" s="297"/>
      <c r="CT318" s="297"/>
      <c r="CU318" s="297"/>
      <c r="CV318" s="297"/>
      <c r="CW318" s="297"/>
      <c r="CX318" s="297"/>
      <c r="CY318" s="297"/>
      <c r="CZ318" s="297"/>
      <c r="DA318" s="297"/>
      <c r="DB318" s="297"/>
      <c r="DC318" s="297"/>
      <c r="DD318" s="297"/>
      <c r="DE318" s="297"/>
      <c r="DF318" s="297"/>
      <c r="DG318" s="297"/>
      <c r="DH318" s="297"/>
      <c r="DI318" s="297"/>
      <c r="DJ318" s="297"/>
      <c r="DK318" s="297"/>
      <c r="DL318" s="297"/>
      <c r="DM318" s="297"/>
      <c r="DN318" s="297"/>
      <c r="DO318" s="297"/>
      <c r="DP318" s="297"/>
      <c r="DQ318" s="297"/>
      <c r="DR318" s="297"/>
      <c r="DS318" s="297"/>
      <c r="DT318" s="297"/>
      <c r="DU318" s="297"/>
      <c r="DV318" s="297"/>
      <c r="DW318" s="297"/>
      <c r="DX318" s="297"/>
      <c r="DY318" s="297"/>
      <c r="DZ318" s="297"/>
      <c r="EA318" s="297"/>
      <c r="EB318" s="297"/>
      <c r="EC318" s="297"/>
      <c r="ED318" s="297"/>
      <c r="EE318" s="297"/>
      <c r="EF318" s="297"/>
      <c r="EG318" s="297"/>
      <c r="EH318" s="297"/>
      <c r="EI318" s="297"/>
      <c r="EJ318" s="297"/>
      <c r="EK318" s="297"/>
      <c r="EL318" s="297"/>
      <c r="EM318" s="297"/>
      <c r="EN318" s="297"/>
      <c r="EO318" s="297"/>
      <c r="EP318" s="297"/>
      <c r="EQ318" s="297"/>
      <c r="ER318" s="297"/>
      <c r="ES318" s="297"/>
      <c r="ET318" s="297"/>
      <c r="EU318" s="297"/>
      <c r="EV318" s="297"/>
      <c r="EW318" s="297"/>
      <c r="EX318" s="297"/>
      <c r="EY318" s="297"/>
      <c r="EZ318" s="297"/>
      <c r="FA318" s="297"/>
      <c r="FB318" s="297"/>
      <c r="FC318" s="297"/>
      <c r="FD318" s="297"/>
      <c r="FE318" s="297"/>
      <c r="FF318" s="297"/>
      <c r="FG318" s="297"/>
      <c r="FH318" s="297"/>
      <c r="FI318" s="297"/>
      <c r="FJ318" s="297"/>
      <c r="FK318" s="297"/>
      <c r="FL318" s="297"/>
      <c r="FM318" s="297"/>
      <c r="FN318" s="297"/>
      <c r="FO318" s="297"/>
      <c r="FP318" s="297"/>
      <c r="FQ318" s="297"/>
      <c r="FR318" s="297"/>
      <c r="FS318" s="297"/>
      <c r="FT318" s="297"/>
      <c r="FU318" s="297"/>
      <c r="FV318" s="297"/>
      <c r="FW318" s="297"/>
      <c r="FX318" s="297"/>
      <c r="FY318" s="297"/>
      <c r="FZ318" s="297"/>
      <c r="GA318" s="297"/>
      <c r="GB318" s="297"/>
      <c r="GC318" s="297"/>
      <c r="GD318" s="297"/>
      <c r="GE318" s="297"/>
      <c r="GF318" s="297"/>
      <c r="GG318" s="297"/>
      <c r="GH318" s="297"/>
      <c r="GI318" s="297"/>
      <c r="GJ318" s="297"/>
      <c r="GK318" s="297"/>
      <c r="GL318" s="297"/>
      <c r="GM318" s="297"/>
      <c r="GN318" s="297"/>
      <c r="GO318" s="297"/>
      <c r="GP318" s="297"/>
      <c r="GQ318" s="297"/>
      <c r="GR318" s="297"/>
      <c r="GS318" s="297"/>
      <c r="GT318" s="297"/>
      <c r="GU318" s="297"/>
      <c r="GV318" s="297"/>
      <c r="GW318" s="297"/>
      <c r="GX318" s="297"/>
      <c r="GY318" s="297"/>
      <c r="GZ318" s="297"/>
      <c r="HA318" s="297"/>
      <c r="HB318" s="297"/>
      <c r="HC318" s="297"/>
      <c r="HD318" s="297"/>
      <c r="HE318" s="297"/>
      <c r="HF318" s="297"/>
      <c r="HG318" s="297"/>
      <c r="HH318" s="297"/>
      <c r="HI318" s="297"/>
      <c r="HJ318" s="297"/>
      <c r="HK318" s="297"/>
      <c r="HL318" s="297"/>
      <c r="HM318" s="297"/>
      <c r="HN318" s="297"/>
      <c r="HO318" s="297"/>
      <c r="HP318" s="297"/>
      <c r="HQ318" s="297"/>
      <c r="HR318" s="297"/>
      <c r="HS318" s="297"/>
      <c r="HT318" s="297"/>
      <c r="HU318" s="297"/>
      <c r="HV318" s="297"/>
      <c r="HW318" s="297"/>
      <c r="HX318" s="297"/>
      <c r="HY318" s="297"/>
      <c r="HZ318" s="297"/>
      <c r="IA318" s="297"/>
      <c r="IB318" s="297"/>
      <c r="IC318" s="297"/>
      <c r="ID318" s="297"/>
      <c r="IE318" s="297"/>
      <c r="IF318" s="297"/>
      <c r="IG318" s="297"/>
      <c r="IH318" s="297"/>
      <c r="II318" s="297"/>
      <c r="IJ318" s="297"/>
      <c r="IK318" s="297"/>
      <c r="IL318" s="297"/>
      <c r="IM318" s="297"/>
      <c r="IN318" s="297"/>
      <c r="IO318" s="297"/>
      <c r="IP318" s="297"/>
      <c r="IQ318" s="297"/>
      <c r="IR318" s="297"/>
      <c r="IS318" s="297"/>
      <c r="IT318" s="297"/>
      <c r="IU318" s="297"/>
      <c r="IV318" s="297"/>
      <c r="IW318" s="297"/>
      <c r="IX318" s="297"/>
      <c r="IY318" s="297"/>
      <c r="IZ318" s="297"/>
      <c r="JA318" s="297"/>
      <c r="JB318" s="297"/>
      <c r="JC318" s="297"/>
      <c r="JD318" s="297"/>
      <c r="JE318" s="297"/>
      <c r="JF318" s="297"/>
      <c r="JG318" s="297"/>
      <c r="JH318" s="297"/>
      <c r="JI318" s="297"/>
      <c r="JJ318" s="297"/>
      <c r="JK318" s="297"/>
      <c r="JL318" s="297"/>
      <c r="JM318" s="297"/>
      <c r="JN318" s="297"/>
      <c r="JO318" s="297"/>
      <c r="JP318" s="297"/>
      <c r="JQ318" s="297"/>
      <c r="JR318" s="297"/>
      <c r="JS318" s="297"/>
      <c r="JT318" s="297"/>
      <c r="JU318" s="297"/>
      <c r="JV318" s="297"/>
      <c r="JW318" s="297"/>
      <c r="JX318" s="297"/>
      <c r="JY318" s="297"/>
      <c r="JZ318" s="297"/>
      <c r="KA318" s="297"/>
      <c r="KB318" s="297"/>
      <c r="KC318" s="297"/>
      <c r="KD318" s="297"/>
      <c r="KE318" s="297"/>
      <c r="KF318" s="297"/>
      <c r="KG318" s="297"/>
      <c r="KH318" s="297"/>
      <c r="KI318" s="297"/>
      <c r="KJ318" s="297"/>
      <c r="KK318" s="297"/>
      <c r="KL318" s="297"/>
      <c r="KM318" s="297"/>
      <c r="KN318" s="297"/>
      <c r="KO318" s="297"/>
      <c r="KP318" s="297"/>
      <c r="KQ318" s="297"/>
      <c r="KR318" s="297"/>
      <c r="KS318" s="297"/>
      <c r="KT318" s="297"/>
      <c r="KU318" s="297"/>
      <c r="KV318" s="297"/>
      <c r="KW318" s="297"/>
      <c r="KX318" s="297"/>
      <c r="KY318" s="297"/>
      <c r="KZ318" s="297"/>
      <c r="LA318" s="297"/>
      <c r="LB318" s="297"/>
      <c r="LC318" s="297"/>
      <c r="LD318" s="297"/>
      <c r="LE318" s="297"/>
      <c r="LF318" s="297"/>
      <c r="LG318" s="297"/>
      <c r="LH318" s="297"/>
      <c r="LI318" s="297"/>
      <c r="LJ318" s="297"/>
      <c r="LK318" s="297"/>
      <c r="LL318" s="297"/>
      <c r="LM318" s="297"/>
      <c r="LN318" s="297"/>
      <c r="LO318" s="297"/>
      <c r="LP318" s="297"/>
      <c r="LQ318" s="297"/>
      <c r="LR318" s="297"/>
      <c r="LS318" s="297"/>
      <c r="LT318" s="297"/>
      <c r="LU318" s="297"/>
      <c r="LV318" s="297"/>
      <c r="LW318" s="297"/>
      <c r="LX318" s="297"/>
      <c r="LY318" s="297"/>
      <c r="LZ318" s="297"/>
      <c r="MA318" s="297"/>
      <c r="MB318" s="297"/>
      <c r="MC318" s="297"/>
      <c r="MD318" s="297"/>
      <c r="ME318" s="297"/>
      <c r="MF318" s="297"/>
      <c r="MG318" s="297"/>
      <c r="MH318" s="297"/>
      <c r="MI318" s="297"/>
      <c r="MJ318" s="297"/>
      <c r="MK318" s="297"/>
      <c r="ML318" s="297"/>
      <c r="MM318" s="297"/>
      <c r="MN318" s="297"/>
      <c r="MO318" s="297"/>
      <c r="MP318" s="297"/>
      <c r="MQ318" s="297"/>
      <c r="MR318" s="297"/>
      <c r="MS318" s="297"/>
      <c r="MT318" s="297"/>
      <c r="MU318" s="297"/>
      <c r="MV318" s="297"/>
      <c r="MW318" s="297"/>
      <c r="MX318" s="297"/>
      <c r="MY318" s="297"/>
      <c r="MZ318" s="297"/>
      <c r="NA318" s="297"/>
      <c r="NB318" s="297"/>
      <c r="NC318" s="297"/>
      <c r="ND318" s="297"/>
      <c r="NE318" s="297"/>
      <c r="NF318" s="297"/>
      <c r="NG318" s="297"/>
      <c r="NH318" s="297"/>
      <c r="NI318" s="297"/>
      <c r="NJ318" s="297"/>
      <c r="NK318" s="297"/>
      <c r="NL318" s="297"/>
      <c r="NM318" s="297"/>
      <c r="NN318" s="297"/>
      <c r="NO318" s="297"/>
      <c r="NP318" s="297"/>
      <c r="NQ318" s="297"/>
      <c r="NR318" s="297"/>
      <c r="NS318" s="297"/>
      <c r="NT318" s="297"/>
      <c r="NU318" s="297"/>
      <c r="NV318" s="297"/>
      <c r="NW318" s="297"/>
      <c r="NX318" s="297"/>
      <c r="NY318" s="297"/>
      <c r="NZ318" s="297"/>
      <c r="OA318" s="297"/>
      <c r="OB318" s="297"/>
      <c r="OC318" s="297"/>
      <c r="OD318" s="297"/>
      <c r="OE318" s="297"/>
      <c r="OF318" s="297"/>
      <c r="OG318" s="297"/>
      <c r="OH318" s="297"/>
      <c r="OI318" s="297"/>
      <c r="OJ318" s="297"/>
      <c r="OK318" s="297"/>
      <c r="OL318" s="297"/>
      <c r="OM318" s="297"/>
      <c r="ON318" s="297"/>
      <c r="OO318" s="297"/>
      <c r="OP318" s="297"/>
      <c r="OQ318" s="297"/>
      <c r="OR318" s="297"/>
      <c r="OS318" s="297"/>
      <c r="OT318" s="297"/>
      <c r="OU318" s="297"/>
      <c r="OV318" s="297"/>
      <c r="OW318" s="297"/>
      <c r="OX318" s="297"/>
      <c r="OY318" s="297"/>
      <c r="OZ318" s="297"/>
      <c r="PA318" s="297"/>
      <c r="PB318" s="297"/>
      <c r="PC318" s="297"/>
      <c r="PD318" s="297"/>
      <c r="PE318" s="297"/>
      <c r="PF318" s="297"/>
      <c r="PG318" s="297"/>
      <c r="PH318" s="297"/>
      <c r="PI318" s="297"/>
      <c r="PJ318" s="297"/>
      <c r="PK318" s="297"/>
      <c r="PL318" s="297"/>
      <c r="PM318" s="297"/>
      <c r="PN318" s="297"/>
      <c r="PO318" s="297"/>
      <c r="PP318" s="297"/>
      <c r="PQ318" s="297"/>
      <c r="PR318" s="297"/>
      <c r="PS318" s="297"/>
      <c r="PT318" s="297"/>
      <c r="PU318" s="297"/>
      <c r="PV318" s="297"/>
      <c r="PW318" s="297"/>
      <c r="PX318" s="297"/>
      <c r="PY318" s="297"/>
      <c r="PZ318" s="297"/>
      <c r="QA318" s="297"/>
      <c r="QB318" s="297"/>
      <c r="QC318" s="297"/>
      <c r="QD318" s="297"/>
      <c r="QE318" s="297"/>
      <c r="QF318" s="297"/>
      <c r="QG318" s="297"/>
      <c r="QH318" s="297"/>
      <c r="QI318" s="297"/>
      <c r="QJ318" s="297"/>
      <c r="QK318" s="297"/>
      <c r="QL318" s="297"/>
      <c r="QM318" s="297"/>
      <c r="QN318" s="297"/>
      <c r="QO318" s="297"/>
      <c r="QP318" s="297"/>
      <c r="QQ318" s="297"/>
      <c r="QR318" s="297"/>
      <c r="QS318" s="297"/>
      <c r="QT318" s="297"/>
      <c r="QU318" s="297"/>
      <c r="QV318" s="297"/>
      <c r="QW318" s="297"/>
      <c r="QX318" s="297"/>
      <c r="QY318" s="297"/>
      <c r="QZ318" s="297"/>
      <c r="RA318" s="297"/>
      <c r="RB318" s="297"/>
      <c r="RC318" s="297"/>
      <c r="RD318" s="297"/>
      <c r="RE318" s="297"/>
      <c r="RF318" s="297"/>
      <c r="RG318" s="297"/>
      <c r="RH318" s="297"/>
      <c r="RI318" s="297"/>
      <c r="RJ318" s="297"/>
      <c r="RK318" s="297"/>
      <c r="RL318" s="297"/>
      <c r="RM318" s="297"/>
      <c r="RN318" s="297"/>
      <c r="RO318" s="297"/>
      <c r="RP318" s="297"/>
      <c r="RQ318" s="297"/>
      <c r="RR318" s="297"/>
      <c r="RS318" s="297"/>
      <c r="RT318" s="297"/>
      <c r="RU318" s="297"/>
      <c r="RV318" s="297"/>
      <c r="RW318" s="297"/>
      <c r="RX318" s="297"/>
      <c r="RY318" s="297"/>
      <c r="RZ318" s="297"/>
      <c r="SA318" s="297"/>
      <c r="SB318" s="297"/>
      <c r="SC318" s="297"/>
      <c r="SD318" s="297"/>
      <c r="SE318" s="297"/>
      <c r="SF318" s="297"/>
      <c r="SG318" s="297"/>
      <c r="SH318" s="297"/>
      <c r="SI318" s="297"/>
      <c r="SJ318" s="297"/>
      <c r="SK318" s="297"/>
      <c r="SL318" s="297"/>
      <c r="SM318" s="297"/>
      <c r="SN318" s="297"/>
      <c r="SO318" s="297"/>
      <c r="SP318" s="297"/>
      <c r="SQ318" s="297"/>
      <c r="SR318" s="297"/>
      <c r="SS318" s="297"/>
      <c r="ST318" s="297"/>
      <c r="SU318" s="297"/>
      <c r="SV318" s="297"/>
      <c r="SW318" s="297"/>
      <c r="SX318" s="297"/>
      <c r="SY318" s="297"/>
      <c r="SZ318" s="297"/>
      <c r="TA318" s="297"/>
      <c r="TB318" s="297"/>
      <c r="TC318" s="297"/>
      <c r="TD318" s="297"/>
      <c r="TE318" s="297"/>
      <c r="TF318" s="297"/>
      <c r="TG318" s="297"/>
      <c r="TH318" s="297"/>
      <c r="TI318" s="297"/>
      <c r="TJ318" s="297"/>
      <c r="TK318" s="297"/>
      <c r="TL318" s="297"/>
      <c r="TM318" s="297"/>
      <c r="TN318" s="297"/>
      <c r="TO318" s="297"/>
      <c r="TP318" s="297"/>
      <c r="TQ318" s="297"/>
      <c r="TR318" s="297"/>
      <c r="TS318" s="297"/>
      <c r="TT318" s="297"/>
      <c r="TU318" s="297"/>
      <c r="TV318" s="297"/>
      <c r="TW318" s="297"/>
      <c r="TX318" s="297"/>
      <c r="TY318" s="297"/>
      <c r="TZ318" s="297"/>
      <c r="UA318" s="297"/>
      <c r="UB318" s="297"/>
      <c r="UC318" s="297"/>
      <c r="UD318" s="297"/>
      <c r="UE318" s="297"/>
      <c r="UF318" s="297"/>
      <c r="UG318" s="297"/>
      <c r="UH318" s="297"/>
      <c r="UI318" s="297"/>
      <c r="UJ318" s="297"/>
      <c r="UK318" s="297"/>
      <c r="UL318" s="297"/>
      <c r="UM318" s="297"/>
      <c r="UN318" s="297"/>
      <c r="UO318" s="297"/>
      <c r="UP318" s="297"/>
      <c r="UQ318" s="297"/>
      <c r="UR318" s="297"/>
      <c r="US318" s="297"/>
      <c r="UT318" s="297"/>
      <c r="UU318" s="297"/>
      <c r="UV318" s="297"/>
      <c r="UW318" s="297"/>
      <c r="UX318" s="297"/>
      <c r="UY318" s="297"/>
      <c r="UZ318" s="297"/>
      <c r="VA318" s="297"/>
      <c r="VB318" s="297"/>
      <c r="VC318" s="297"/>
      <c r="VD318" s="297"/>
      <c r="VE318" s="297"/>
      <c r="VF318" s="297"/>
      <c r="VG318" s="297"/>
      <c r="VH318" s="297"/>
      <c r="VI318" s="297"/>
      <c r="VJ318" s="297"/>
      <c r="VK318" s="297"/>
      <c r="VL318" s="297"/>
      <c r="VM318" s="297"/>
      <c r="VN318" s="297"/>
      <c r="VO318" s="297"/>
      <c r="VP318" s="297"/>
      <c r="VQ318" s="297"/>
      <c r="VR318" s="297"/>
      <c r="VS318" s="297"/>
      <c r="VT318" s="297"/>
      <c r="VU318" s="297"/>
      <c r="VV318" s="297"/>
      <c r="VW318" s="297"/>
      <c r="VX318" s="297"/>
      <c r="VY318" s="297"/>
      <c r="VZ318" s="297"/>
      <c r="WA318" s="297"/>
      <c r="WB318" s="297"/>
      <c r="WC318" s="297"/>
      <c r="WD318" s="297"/>
      <c r="WE318" s="297"/>
      <c r="WF318" s="297"/>
      <c r="WG318" s="297"/>
      <c r="WH318" s="297"/>
      <c r="WI318" s="297"/>
      <c r="WJ318" s="297"/>
      <c r="WK318" s="297"/>
      <c r="WL318" s="297"/>
      <c r="WM318" s="297"/>
      <c r="WN318" s="297"/>
      <c r="WO318" s="297"/>
      <c r="WP318" s="297"/>
      <c r="WQ318" s="297"/>
      <c r="WR318" s="297"/>
      <c r="WS318" s="297"/>
      <c r="WT318" s="297"/>
      <c r="WU318" s="297"/>
      <c r="WV318" s="297"/>
      <c r="WW318" s="297"/>
      <c r="WX318" s="297"/>
      <c r="WY318" s="297"/>
      <c r="WZ318" s="297"/>
      <c r="XA318" s="297"/>
      <c r="XB318" s="297"/>
      <c r="XC318" s="297"/>
      <c r="XD318" s="297"/>
      <c r="XE318" s="297"/>
      <c r="XF318" s="297"/>
      <c r="XG318" s="297"/>
      <c r="XH318" s="297"/>
      <c r="XI318" s="297"/>
      <c r="XJ318" s="297"/>
      <c r="XK318" s="297"/>
      <c r="XL318" s="297"/>
      <c r="XM318" s="297"/>
      <c r="XN318" s="297"/>
      <c r="XO318" s="297"/>
      <c r="XP318" s="297"/>
      <c r="XQ318" s="297"/>
      <c r="XR318" s="297"/>
      <c r="XS318" s="297"/>
      <c r="XT318" s="297"/>
      <c r="XU318" s="297"/>
      <c r="XV318" s="297"/>
      <c r="XW318" s="297"/>
      <c r="XX318" s="297"/>
      <c r="XY318" s="297"/>
      <c r="XZ318" s="297"/>
      <c r="YA318" s="297"/>
      <c r="YB318" s="297"/>
      <c r="YC318" s="297"/>
      <c r="YD318" s="297"/>
      <c r="YE318" s="297"/>
      <c r="YF318" s="297"/>
      <c r="YG318" s="297"/>
      <c r="YH318" s="297"/>
      <c r="YI318" s="297"/>
      <c r="YJ318" s="297"/>
      <c r="YK318" s="297"/>
      <c r="YL318" s="297"/>
      <c r="YM318" s="297"/>
      <c r="YN318" s="297"/>
      <c r="YO318" s="297"/>
      <c r="YP318" s="297"/>
      <c r="YQ318" s="297"/>
      <c r="YR318" s="297"/>
      <c r="YS318" s="297"/>
      <c r="YT318" s="297"/>
      <c r="YU318" s="297"/>
      <c r="YV318" s="297"/>
      <c r="YW318" s="297"/>
      <c r="YX318" s="297"/>
      <c r="YY318" s="297"/>
      <c r="YZ318" s="297"/>
      <c r="ZA318" s="297"/>
      <c r="ZB318" s="297"/>
      <c r="ZC318" s="297"/>
      <c r="ZD318" s="297"/>
      <c r="ZE318" s="297"/>
      <c r="ZF318" s="297"/>
      <c r="ZG318" s="297"/>
      <c r="ZH318" s="297"/>
      <c r="ZI318" s="297"/>
      <c r="ZJ318" s="297"/>
      <c r="ZK318" s="297"/>
      <c r="ZL318" s="297"/>
      <c r="ZM318" s="297"/>
      <c r="ZN318" s="297"/>
      <c r="ZO318" s="297"/>
      <c r="ZP318" s="297"/>
      <c r="ZQ318" s="297"/>
      <c r="ZR318" s="297"/>
      <c r="ZS318" s="297"/>
      <c r="ZT318" s="297"/>
      <c r="ZU318" s="297"/>
      <c r="ZV318" s="297"/>
      <c r="ZW318" s="297"/>
      <c r="ZX318" s="297"/>
      <c r="ZY318" s="297"/>
      <c r="ZZ318" s="297"/>
      <c r="AAA318" s="297"/>
      <c r="AAB318" s="297"/>
      <c r="AAC318" s="297"/>
      <c r="AAD318" s="297"/>
      <c r="AAE318" s="297"/>
      <c r="AAF318" s="297"/>
      <c r="AAG318" s="297"/>
      <c r="AAH318" s="297"/>
      <c r="AAI318" s="297"/>
      <c r="AAJ318" s="297"/>
      <c r="AAK318" s="297"/>
      <c r="AAL318" s="297"/>
      <c r="AAM318" s="297"/>
      <c r="AAN318" s="297"/>
      <c r="AAO318" s="297"/>
      <c r="AAP318" s="297"/>
      <c r="AAQ318" s="297"/>
      <c r="AAR318" s="297"/>
      <c r="AAS318" s="297"/>
      <c r="AAT318" s="297"/>
      <c r="AAU318" s="297"/>
      <c r="AAV318" s="297"/>
      <c r="AAW318" s="297"/>
      <c r="AAX318" s="297"/>
      <c r="AAY318" s="297"/>
      <c r="AAZ318" s="297"/>
      <c r="ABA318" s="297"/>
      <c r="ABB318" s="297"/>
      <c r="ABC318" s="297"/>
      <c r="ABD318" s="297"/>
      <c r="ABE318" s="297"/>
      <c r="ABF318" s="297"/>
      <c r="ABG318" s="297"/>
      <c r="ABH318" s="297"/>
      <c r="ABI318" s="297"/>
      <c r="ABJ318" s="297"/>
      <c r="ABK318" s="297"/>
      <c r="ABL318" s="297"/>
      <c r="ABM318" s="297"/>
      <c r="ABN318" s="297"/>
      <c r="ABO318" s="297"/>
      <c r="ABP318" s="297"/>
      <c r="ABQ318" s="297"/>
      <c r="ABR318" s="297"/>
      <c r="ABS318" s="297"/>
      <c r="ABT318" s="297"/>
      <c r="ABU318" s="297"/>
      <c r="ABV318" s="297"/>
      <c r="ABW318" s="297"/>
      <c r="ABX318" s="297"/>
      <c r="ABY318" s="297"/>
      <c r="ABZ318" s="297"/>
      <c r="ACA318" s="297"/>
      <c r="ACB318" s="297"/>
      <c r="ACC318" s="297"/>
      <c r="ACD318" s="297"/>
      <c r="ACE318" s="297"/>
      <c r="ACF318" s="297"/>
      <c r="ACG318" s="297"/>
      <c r="ACH318" s="297"/>
      <c r="ACI318" s="297"/>
      <c r="ACJ318" s="297"/>
      <c r="ACK318" s="297"/>
      <c r="ACL318" s="297"/>
      <c r="ACM318" s="297"/>
      <c r="ACN318" s="297"/>
      <c r="ACO318" s="297"/>
      <c r="ACP318" s="297"/>
      <c r="ACQ318" s="297"/>
      <c r="ACR318" s="297"/>
      <c r="ACS318" s="297"/>
      <c r="ACT318" s="297"/>
      <c r="ACU318" s="297"/>
      <c r="ACV318" s="297"/>
      <c r="ACW318" s="297"/>
      <c r="ACX318" s="297"/>
      <c r="ACY318" s="297"/>
      <c r="ACZ318" s="297"/>
      <c r="ADA318" s="297"/>
      <c r="ADB318" s="297"/>
      <c r="ADC318" s="297"/>
      <c r="ADD318" s="297"/>
      <c r="ADE318" s="297"/>
      <c r="ADF318" s="297"/>
      <c r="ADG318" s="297"/>
      <c r="ADH318" s="297"/>
      <c r="ADI318" s="297"/>
      <c r="ADJ318" s="297"/>
      <c r="ADK318" s="297"/>
      <c r="ADL318" s="297"/>
      <c r="ADM318" s="297"/>
      <c r="ADN318" s="297"/>
      <c r="ADO318" s="297"/>
      <c r="ADP318" s="297"/>
      <c r="ADQ318" s="297"/>
      <c r="ADR318" s="297"/>
      <c r="ADS318" s="297"/>
      <c r="ADT318" s="297"/>
      <c r="ADU318" s="297"/>
      <c r="ADV318" s="297"/>
      <c r="ADW318" s="297"/>
      <c r="ADX318" s="297"/>
      <c r="ADY318" s="297"/>
      <c r="ADZ318" s="297"/>
      <c r="AEA318" s="297"/>
      <c r="AEB318" s="297"/>
      <c r="AEC318" s="297"/>
      <c r="AED318" s="297"/>
      <c r="AEE318" s="297"/>
      <c r="AEF318" s="297"/>
      <c r="AEG318" s="297"/>
      <c r="AEH318" s="297"/>
      <c r="AEI318" s="297"/>
      <c r="AEJ318" s="297"/>
      <c r="AEK318" s="297"/>
      <c r="AEL318" s="297"/>
      <c r="AEM318" s="297"/>
      <c r="AEN318" s="297"/>
      <c r="AEO318" s="297"/>
      <c r="AEP318" s="297"/>
      <c r="AEQ318" s="297"/>
      <c r="AER318" s="297"/>
      <c r="AES318" s="297"/>
      <c r="AET318" s="297"/>
      <c r="AEU318" s="297"/>
      <c r="AEV318" s="297"/>
      <c r="AEW318" s="297"/>
      <c r="AEX318" s="297"/>
      <c r="AEY318" s="297"/>
      <c r="AEZ318" s="297"/>
      <c r="AFA318" s="297"/>
      <c r="AFB318" s="297"/>
      <c r="AFC318" s="297"/>
      <c r="AFD318" s="297"/>
      <c r="AFE318" s="297"/>
      <c r="AFF318" s="297"/>
      <c r="AFG318" s="297"/>
      <c r="AFH318" s="297"/>
      <c r="AFI318" s="297"/>
      <c r="AFJ318" s="297"/>
      <c r="AFK318" s="297"/>
      <c r="AFL318" s="297"/>
      <c r="AFM318" s="297"/>
      <c r="AFN318" s="297"/>
      <c r="AFO318" s="297"/>
      <c r="AFP318" s="297"/>
      <c r="AFQ318" s="297"/>
      <c r="AFR318" s="297"/>
      <c r="AFS318" s="297"/>
      <c r="AFT318" s="297"/>
      <c r="AFU318" s="297"/>
      <c r="AFV318" s="297"/>
      <c r="AFW318" s="297"/>
      <c r="AFX318" s="297"/>
      <c r="AFY318" s="297"/>
      <c r="AFZ318" s="297"/>
      <c r="AGA318" s="297"/>
      <c r="AGB318" s="297"/>
      <c r="AGC318" s="297"/>
      <c r="AGD318" s="297"/>
      <c r="AGE318" s="297"/>
      <c r="AGF318" s="297"/>
      <c r="AGG318" s="297"/>
      <c r="AGH318" s="297"/>
      <c r="AGI318" s="297"/>
      <c r="AGJ318" s="297"/>
      <c r="AGK318" s="297"/>
      <c r="AGL318" s="297"/>
      <c r="AGM318" s="297"/>
      <c r="AGN318" s="297"/>
      <c r="AGO318" s="297"/>
      <c r="AGP318" s="297"/>
      <c r="AGQ318" s="297"/>
      <c r="AGR318" s="297"/>
      <c r="AGS318" s="297"/>
      <c r="AGT318" s="297"/>
      <c r="AGU318" s="297"/>
      <c r="AGV318" s="297"/>
      <c r="AGW318" s="297"/>
      <c r="AGX318" s="297"/>
      <c r="AGY318" s="297"/>
      <c r="AGZ318" s="297"/>
      <c r="AHA318" s="297"/>
      <c r="AHB318" s="297"/>
      <c r="AHC318" s="297"/>
      <c r="AHD318" s="297"/>
      <c r="AHE318" s="297"/>
      <c r="AHF318" s="297"/>
      <c r="AHG318" s="297"/>
      <c r="AHH318" s="297"/>
      <c r="AHI318" s="297"/>
      <c r="AHJ318" s="297"/>
      <c r="AHK318" s="297"/>
      <c r="AHL318" s="297"/>
      <c r="AHM318" s="297"/>
      <c r="AHN318" s="297"/>
      <c r="AHO318" s="297"/>
      <c r="AHP318" s="297"/>
      <c r="AHQ318" s="297"/>
      <c r="AHR318" s="297"/>
      <c r="AHS318" s="297"/>
      <c r="AHT318" s="297"/>
      <c r="AHU318" s="297"/>
      <c r="AHV318" s="297"/>
      <c r="AHW318" s="297"/>
      <c r="AHX318" s="297"/>
      <c r="AHY318" s="297"/>
      <c r="AHZ318" s="297"/>
      <c r="AIA318" s="297"/>
      <c r="AIB318" s="297"/>
      <c r="AIC318" s="297"/>
      <c r="AID318" s="297"/>
      <c r="AIE318" s="297"/>
      <c r="AIF318" s="297"/>
      <c r="AIG318" s="297"/>
      <c r="AIH318" s="297"/>
      <c r="AII318" s="297"/>
      <c r="AIJ318" s="297"/>
      <c r="AIK318" s="297"/>
      <c r="AIL318" s="297"/>
      <c r="AIM318" s="297"/>
      <c r="AIN318" s="297"/>
      <c r="AIO318" s="297"/>
      <c r="AIP318" s="297"/>
      <c r="AIQ318" s="297"/>
      <c r="AIR318" s="297"/>
      <c r="AIS318" s="297"/>
      <c r="AIT318" s="297"/>
      <c r="AIU318" s="297"/>
      <c r="AIV318" s="297"/>
      <c r="AIW318" s="297"/>
      <c r="AIX318" s="297"/>
      <c r="AIY318" s="297"/>
      <c r="AIZ318" s="297"/>
      <c r="AJA318" s="297"/>
      <c r="AJB318" s="297"/>
      <c r="AJC318" s="297"/>
      <c r="AJD318" s="297"/>
      <c r="AJE318" s="297"/>
      <c r="AJF318" s="297"/>
      <c r="AJG318" s="297"/>
      <c r="AJH318" s="297"/>
      <c r="AJI318" s="297"/>
      <c r="AJJ318" s="297"/>
      <c r="AJK318" s="297"/>
      <c r="AJL318" s="297"/>
      <c r="AJM318" s="297"/>
      <c r="AJN318" s="297"/>
      <c r="AJO318" s="297"/>
      <c r="AJP318" s="297"/>
      <c r="AJQ318" s="297"/>
      <c r="AJR318" s="297"/>
      <c r="AJS318" s="297"/>
      <c r="AJT318" s="297"/>
      <c r="AJU318" s="297"/>
      <c r="AJV318" s="297"/>
      <c r="AJW318" s="297"/>
      <c r="AJX318" s="297"/>
      <c r="AJY318" s="297"/>
      <c r="AJZ318" s="297"/>
      <c r="AKA318" s="297"/>
      <c r="AKB318" s="297"/>
      <c r="AKC318" s="297"/>
      <c r="AKD318" s="297"/>
      <c r="AKE318" s="297"/>
      <c r="AKF318" s="297"/>
      <c r="AKG318" s="297"/>
      <c r="AKH318" s="297"/>
      <c r="AKI318" s="297"/>
      <c r="AKJ318" s="297"/>
      <c r="AKK318" s="297"/>
      <c r="AKL318" s="297"/>
      <c r="AKM318" s="297"/>
      <c r="AKN318" s="297"/>
      <c r="AKO318" s="297"/>
      <c r="AKP318" s="297"/>
      <c r="AKQ318" s="297"/>
      <c r="AKR318" s="297"/>
      <c r="AKS318" s="297"/>
      <c r="AKT318" s="297"/>
      <c r="AKU318" s="297"/>
      <c r="AKV318" s="297"/>
      <c r="AKW318" s="297"/>
      <c r="AKX318" s="297"/>
      <c r="AKY318" s="297"/>
      <c r="AKZ318" s="297"/>
      <c r="ALA318" s="297"/>
      <c r="ALB318" s="297"/>
      <c r="ALC318" s="297"/>
      <c r="ALD318" s="297"/>
      <c r="ALE318" s="297"/>
      <c r="ALF318" s="297"/>
      <c r="ALG318" s="297"/>
      <c r="ALH318" s="297"/>
      <c r="ALI318" s="297"/>
      <c r="ALJ318" s="297"/>
      <c r="ALK318" s="297"/>
      <c r="ALL318" s="297"/>
      <c r="ALM318" s="297"/>
      <c r="ALN318" s="297"/>
      <c r="ALO318" s="297"/>
      <c r="ALP318" s="297"/>
      <c r="ALQ318" s="297"/>
      <c r="ALR318" s="297"/>
      <c r="ALS318" s="297"/>
      <c r="ALT318" s="297"/>
      <c r="ALU318" s="297"/>
      <c r="ALV318" s="297"/>
      <c r="ALW318" s="297"/>
      <c r="ALX318" s="297"/>
      <c r="ALY318" s="297"/>
      <c r="ALZ318" s="297"/>
      <c r="AMA318" s="297"/>
      <c r="AMB318" s="297"/>
      <c r="AMC318" s="297"/>
      <c r="AMD318" s="297"/>
      <c r="AME318" s="297"/>
      <c r="AMF318" s="297"/>
      <c r="AMG318" s="297"/>
      <c r="AMH318" s="297"/>
      <c r="AMI318" s="297"/>
      <c r="AMJ318" s="297"/>
      <c r="AMK318" s="297"/>
      <c r="AML318" s="297"/>
      <c r="AMM318" s="297"/>
      <c r="AMN318" s="297"/>
      <c r="AMO318" s="297"/>
      <c r="AMP318" s="297"/>
      <c r="AMQ318" s="297"/>
      <c r="AMR318" s="297"/>
      <c r="AMS318" s="297"/>
      <c r="AMT318" s="297"/>
      <c r="AMU318" s="297"/>
      <c r="AMV318" s="297"/>
      <c r="AMW318" s="297"/>
      <c r="AMX318" s="297"/>
      <c r="AMY318" s="297"/>
      <c r="AMZ318" s="297"/>
      <c r="ANA318" s="297"/>
      <c r="ANB318" s="297"/>
      <c r="ANC318" s="297"/>
      <c r="AND318" s="297"/>
      <c r="ANE318" s="297"/>
      <c r="ANF318" s="297"/>
      <c r="ANG318" s="297"/>
      <c r="ANH318" s="297"/>
      <c r="ANI318" s="297"/>
      <c r="ANJ318" s="297"/>
      <c r="ANK318" s="297"/>
      <c r="ANL318" s="297"/>
      <c r="ANM318" s="297"/>
      <c r="ANN318" s="297"/>
      <c r="ANO318" s="297"/>
      <c r="ANP318" s="297"/>
      <c r="ANQ318" s="297"/>
      <c r="ANR318" s="297"/>
      <c r="ANS318" s="297"/>
      <c r="ANT318" s="297"/>
      <c r="ANU318" s="297"/>
      <c r="ANV318" s="297"/>
      <c r="ANW318" s="297"/>
      <c r="ANX318" s="297"/>
      <c r="ANY318" s="297"/>
      <c r="ANZ318" s="297"/>
      <c r="AOA318" s="297"/>
      <c r="AOB318" s="297"/>
      <c r="AOC318" s="297"/>
      <c r="AOD318" s="297"/>
      <c r="AOE318" s="297"/>
      <c r="AOF318" s="297"/>
      <c r="AOG318" s="297"/>
      <c r="AOH318" s="297"/>
      <c r="AOI318" s="297"/>
      <c r="AOJ318" s="297"/>
      <c r="AOK318" s="297"/>
      <c r="AOL318" s="297"/>
      <c r="AOM318" s="297"/>
      <c r="AON318" s="297"/>
      <c r="AOO318" s="297"/>
      <c r="AOP318" s="297"/>
      <c r="AOQ318" s="297"/>
      <c r="AOR318" s="297"/>
      <c r="AOS318" s="297"/>
      <c r="AOT318" s="297"/>
      <c r="AOU318" s="297"/>
      <c r="AOV318" s="297"/>
      <c r="AOW318" s="297"/>
      <c r="AOX318" s="297"/>
      <c r="AOY318" s="297"/>
      <c r="AOZ318" s="297"/>
      <c r="APA318" s="297"/>
      <c r="APB318" s="297"/>
      <c r="APC318" s="297"/>
      <c r="APD318" s="297"/>
      <c r="APE318" s="297"/>
      <c r="APF318" s="297"/>
      <c r="APG318" s="297"/>
      <c r="APH318" s="297"/>
      <c r="API318" s="297"/>
      <c r="APJ318" s="297"/>
      <c r="APK318" s="297"/>
      <c r="APL318" s="297"/>
      <c r="APM318" s="297"/>
      <c r="APN318" s="297"/>
      <c r="APO318" s="297"/>
      <c r="APP318" s="297"/>
      <c r="APQ318" s="297"/>
      <c r="APR318" s="297"/>
      <c r="APS318" s="297"/>
      <c r="APT318" s="297"/>
      <c r="APU318" s="297"/>
      <c r="APV318" s="297"/>
      <c r="APW318" s="297"/>
      <c r="APX318" s="297"/>
      <c r="APY318" s="297"/>
      <c r="APZ318" s="297"/>
      <c r="AQA318" s="297"/>
      <c r="AQB318" s="297"/>
      <c r="AQC318" s="297"/>
      <c r="AQD318" s="297"/>
      <c r="AQE318" s="297"/>
      <c r="AQF318" s="297"/>
      <c r="AQG318" s="297"/>
      <c r="AQH318" s="297"/>
      <c r="AQI318" s="297"/>
      <c r="AQJ318" s="297"/>
      <c r="AQK318" s="297"/>
      <c r="AQL318" s="297"/>
      <c r="AQM318" s="297"/>
      <c r="AQN318" s="297"/>
      <c r="AQO318" s="297"/>
      <c r="AQP318" s="297"/>
    </row>
    <row r="319" spans="1:1134" s="297" customFormat="1" x14ac:dyDescent="0.25">
      <c r="A319" s="302" t="s">
        <v>694</v>
      </c>
      <c r="B319" s="326" t="s">
        <v>1051</v>
      </c>
      <c r="C319" s="301" t="s">
        <v>33</v>
      </c>
      <c r="D319" s="309" t="s">
        <v>443</v>
      </c>
      <c r="E319" s="311" t="s">
        <v>443</v>
      </c>
      <c r="F319" s="311" t="s">
        <v>443</v>
      </c>
      <c r="G319" s="311" t="s">
        <v>443</v>
      </c>
      <c r="H319" s="311" t="s">
        <v>443</v>
      </c>
      <c r="I319" s="311" t="s">
        <v>443</v>
      </c>
      <c r="J319" s="311" t="s">
        <v>443</v>
      </c>
      <c r="K319" s="311" t="s">
        <v>443</v>
      </c>
      <c r="L319" s="311" t="s">
        <v>443</v>
      </c>
      <c r="M319" s="311" t="s">
        <v>443</v>
      </c>
      <c r="N319" s="311" t="s">
        <v>443</v>
      </c>
      <c r="O319" s="311" t="s">
        <v>443</v>
      </c>
      <c r="P319" s="311" t="s">
        <v>443</v>
      </c>
      <c r="Q319" s="311" t="s">
        <v>443</v>
      </c>
      <c r="R319" s="342">
        <v>0</v>
      </c>
      <c r="S319" s="311" t="s">
        <v>443</v>
      </c>
    </row>
    <row r="320" spans="1:1134" s="297" customFormat="1" ht="19.5" customHeight="1" x14ac:dyDescent="0.25">
      <c r="A320" s="302" t="s">
        <v>695</v>
      </c>
      <c r="B320" s="326" t="s">
        <v>952</v>
      </c>
      <c r="C320" s="301" t="s">
        <v>33</v>
      </c>
      <c r="D320" s="309" t="s">
        <v>443</v>
      </c>
      <c r="E320" s="311" t="s">
        <v>443</v>
      </c>
      <c r="F320" s="311" t="s">
        <v>443</v>
      </c>
      <c r="G320" s="311" t="s">
        <v>443</v>
      </c>
      <c r="H320" s="311" t="s">
        <v>443</v>
      </c>
      <c r="I320" s="311" t="s">
        <v>443</v>
      </c>
      <c r="J320" s="311" t="s">
        <v>443</v>
      </c>
      <c r="K320" s="311" t="s">
        <v>443</v>
      </c>
      <c r="L320" s="311" t="s">
        <v>443</v>
      </c>
      <c r="M320" s="311" t="s">
        <v>443</v>
      </c>
      <c r="N320" s="311" t="s">
        <v>443</v>
      </c>
      <c r="O320" s="311" t="s">
        <v>443</v>
      </c>
      <c r="P320" s="311" t="s">
        <v>443</v>
      </c>
      <c r="Q320" s="311" t="s">
        <v>443</v>
      </c>
      <c r="R320" s="342">
        <v>0</v>
      </c>
      <c r="S320" s="311" t="s">
        <v>443</v>
      </c>
    </row>
    <row r="321" spans="1:1134" s="297" customFormat="1" ht="19.5" customHeight="1" x14ac:dyDescent="0.25">
      <c r="A321" s="302" t="s">
        <v>696</v>
      </c>
      <c r="B321" s="326" t="s">
        <v>1059</v>
      </c>
      <c r="C321" s="301" t="s">
        <v>33</v>
      </c>
      <c r="D321" s="309" t="s">
        <v>443</v>
      </c>
      <c r="E321" s="311" t="s">
        <v>443</v>
      </c>
      <c r="F321" s="311" t="s">
        <v>443</v>
      </c>
      <c r="G321" s="311" t="s">
        <v>443</v>
      </c>
      <c r="H321" s="311" t="s">
        <v>443</v>
      </c>
      <c r="I321" s="311" t="s">
        <v>443</v>
      </c>
      <c r="J321" s="311" t="s">
        <v>443</v>
      </c>
      <c r="K321" s="311" t="s">
        <v>443</v>
      </c>
      <c r="L321" s="311" t="s">
        <v>443</v>
      </c>
      <c r="M321" s="311" t="s">
        <v>443</v>
      </c>
      <c r="N321" s="311" t="s">
        <v>443</v>
      </c>
      <c r="O321" s="311" t="s">
        <v>443</v>
      </c>
      <c r="P321" s="311" t="s">
        <v>443</v>
      </c>
      <c r="Q321" s="311" t="s">
        <v>443</v>
      </c>
      <c r="R321" s="342">
        <v>0</v>
      </c>
      <c r="S321" s="311" t="s">
        <v>443</v>
      </c>
    </row>
    <row r="322" spans="1:1134" s="297" customFormat="1" ht="36.75" customHeight="1" x14ac:dyDescent="0.25">
      <c r="A322" s="302" t="s">
        <v>697</v>
      </c>
      <c r="B322" s="325" t="s">
        <v>1037</v>
      </c>
      <c r="C322" s="301" t="s">
        <v>33</v>
      </c>
      <c r="D322" s="309" t="s">
        <v>443</v>
      </c>
      <c r="E322" s="311" t="s">
        <v>443</v>
      </c>
      <c r="F322" s="311" t="s">
        <v>443</v>
      </c>
      <c r="G322" s="311" t="s">
        <v>443</v>
      </c>
      <c r="H322" s="311" t="s">
        <v>443</v>
      </c>
      <c r="I322" s="311" t="s">
        <v>443</v>
      </c>
      <c r="J322" s="311" t="s">
        <v>443</v>
      </c>
      <c r="K322" s="311" t="s">
        <v>443</v>
      </c>
      <c r="L322" s="311" t="s">
        <v>443</v>
      </c>
      <c r="M322" s="311" t="s">
        <v>443</v>
      </c>
      <c r="N322" s="311" t="s">
        <v>443</v>
      </c>
      <c r="O322" s="311" t="s">
        <v>443</v>
      </c>
      <c r="P322" s="311" t="s">
        <v>443</v>
      </c>
      <c r="Q322" s="311" t="s">
        <v>443</v>
      </c>
      <c r="R322" s="342">
        <v>0</v>
      </c>
      <c r="S322" s="311" t="s">
        <v>443</v>
      </c>
    </row>
    <row r="323" spans="1:1134" s="297" customFormat="1" ht="19.5" customHeight="1" x14ac:dyDescent="0.25">
      <c r="A323" s="302" t="s">
        <v>1076</v>
      </c>
      <c r="B323" s="326" t="s">
        <v>643</v>
      </c>
      <c r="C323" s="301" t="s">
        <v>33</v>
      </c>
      <c r="D323" s="309" t="s">
        <v>443</v>
      </c>
      <c r="E323" s="311" t="s">
        <v>443</v>
      </c>
      <c r="F323" s="311" t="s">
        <v>443</v>
      </c>
      <c r="G323" s="311" t="s">
        <v>443</v>
      </c>
      <c r="H323" s="311" t="s">
        <v>443</v>
      </c>
      <c r="I323" s="311" t="s">
        <v>443</v>
      </c>
      <c r="J323" s="311" t="s">
        <v>443</v>
      </c>
      <c r="K323" s="311" t="s">
        <v>443</v>
      </c>
      <c r="L323" s="311" t="s">
        <v>443</v>
      </c>
      <c r="M323" s="311" t="s">
        <v>443</v>
      </c>
      <c r="N323" s="311" t="s">
        <v>443</v>
      </c>
      <c r="O323" s="311" t="s">
        <v>443</v>
      </c>
      <c r="P323" s="311" t="s">
        <v>443</v>
      </c>
      <c r="Q323" s="311" t="s">
        <v>443</v>
      </c>
      <c r="R323" s="342">
        <v>0</v>
      </c>
      <c r="S323" s="311" t="s">
        <v>443</v>
      </c>
    </row>
    <row r="324" spans="1:1134" s="297" customFormat="1" ht="19.5" customHeight="1" x14ac:dyDescent="0.25">
      <c r="A324" s="302" t="s">
        <v>1077</v>
      </c>
      <c r="B324" s="326" t="s">
        <v>631</v>
      </c>
      <c r="C324" s="301" t="s">
        <v>33</v>
      </c>
      <c r="D324" s="309" t="s">
        <v>443</v>
      </c>
      <c r="E324" s="311" t="s">
        <v>443</v>
      </c>
      <c r="F324" s="311" t="s">
        <v>443</v>
      </c>
      <c r="G324" s="311" t="s">
        <v>443</v>
      </c>
      <c r="H324" s="311" t="s">
        <v>443</v>
      </c>
      <c r="I324" s="311" t="s">
        <v>443</v>
      </c>
      <c r="J324" s="311" t="s">
        <v>443</v>
      </c>
      <c r="K324" s="311" t="s">
        <v>443</v>
      </c>
      <c r="L324" s="311" t="s">
        <v>443</v>
      </c>
      <c r="M324" s="311" t="s">
        <v>443</v>
      </c>
      <c r="N324" s="311" t="s">
        <v>443</v>
      </c>
      <c r="O324" s="311" t="s">
        <v>443</v>
      </c>
      <c r="P324" s="311" t="s">
        <v>443</v>
      </c>
      <c r="Q324" s="311" t="s">
        <v>443</v>
      </c>
      <c r="R324" s="342">
        <v>0</v>
      </c>
      <c r="S324" s="311" t="s">
        <v>443</v>
      </c>
    </row>
    <row r="325" spans="1:1134" s="297" customFormat="1" ht="15.6" customHeight="1" x14ac:dyDescent="0.25">
      <c r="A325" s="373" t="s">
        <v>1137</v>
      </c>
      <c r="B325" s="373"/>
      <c r="C325" s="373"/>
      <c r="D325" s="373"/>
      <c r="E325" s="373"/>
      <c r="F325" s="373"/>
      <c r="G325" s="373"/>
      <c r="H325" s="373"/>
      <c r="I325" s="373"/>
      <c r="J325" s="373"/>
      <c r="K325" s="373"/>
      <c r="L325" s="373"/>
      <c r="M325" s="373"/>
      <c r="N325" s="373"/>
      <c r="O325" s="373"/>
      <c r="P325" s="373"/>
      <c r="Q325" s="373"/>
      <c r="R325" s="373"/>
      <c r="S325" s="373"/>
    </row>
    <row r="326" spans="1:1134" s="306" customFormat="1" ht="31.5" x14ac:dyDescent="0.25">
      <c r="A326" s="302" t="s">
        <v>572</v>
      </c>
      <c r="B326" s="295" t="s">
        <v>608</v>
      </c>
      <c r="C326" s="301" t="s">
        <v>286</v>
      </c>
      <c r="D326" s="334" t="s">
        <v>590</v>
      </c>
      <c r="E326" s="334" t="s">
        <v>590</v>
      </c>
      <c r="F326" s="334" t="s">
        <v>590</v>
      </c>
      <c r="G326" s="334" t="s">
        <v>590</v>
      </c>
      <c r="H326" s="334" t="s">
        <v>590</v>
      </c>
      <c r="I326" s="334" t="s">
        <v>590</v>
      </c>
      <c r="J326" s="334" t="s">
        <v>590</v>
      </c>
      <c r="K326" s="334" t="s">
        <v>590</v>
      </c>
      <c r="L326" s="334" t="s">
        <v>590</v>
      </c>
      <c r="M326" s="334" t="s">
        <v>590</v>
      </c>
      <c r="N326" s="334" t="s">
        <v>590</v>
      </c>
      <c r="O326" s="334" t="s">
        <v>590</v>
      </c>
      <c r="P326" s="334" t="s">
        <v>590</v>
      </c>
      <c r="Q326" s="334" t="s">
        <v>590</v>
      </c>
      <c r="R326" s="334" t="s">
        <v>590</v>
      </c>
      <c r="S326" s="334" t="s">
        <v>590</v>
      </c>
      <c r="T326" s="291"/>
      <c r="U326" s="291"/>
      <c r="V326" s="291"/>
      <c r="W326" s="291"/>
      <c r="X326" s="291"/>
      <c r="Y326" s="291"/>
      <c r="Z326" s="291"/>
      <c r="AA326" s="291"/>
      <c r="AB326" s="291"/>
      <c r="AC326" s="291"/>
      <c r="AD326" s="291"/>
      <c r="AE326" s="291"/>
      <c r="AF326" s="291"/>
      <c r="AG326" s="291"/>
      <c r="AH326" s="291"/>
      <c r="AI326" s="291"/>
      <c r="AJ326" s="291"/>
      <c r="AK326" s="291"/>
      <c r="AL326" s="291"/>
      <c r="AM326" s="291"/>
      <c r="AN326" s="291"/>
      <c r="AO326" s="291"/>
      <c r="AP326" s="291"/>
      <c r="AQ326" s="291"/>
      <c r="AR326" s="291"/>
      <c r="AS326" s="291"/>
      <c r="AT326" s="291"/>
      <c r="AU326" s="291"/>
      <c r="AV326" s="291"/>
      <c r="AW326" s="291"/>
      <c r="AX326" s="291"/>
      <c r="AY326" s="291"/>
      <c r="AZ326" s="291"/>
      <c r="BA326" s="291"/>
      <c r="BB326" s="291"/>
      <c r="BC326" s="291"/>
      <c r="BD326" s="291"/>
      <c r="BE326" s="291"/>
      <c r="BF326" s="291"/>
      <c r="BG326" s="291"/>
      <c r="BH326" s="291"/>
      <c r="BI326" s="291"/>
      <c r="BJ326" s="291"/>
      <c r="BK326" s="291"/>
      <c r="BL326" s="291"/>
      <c r="BM326" s="291"/>
      <c r="BN326" s="291"/>
      <c r="BO326" s="291"/>
      <c r="BP326" s="291"/>
      <c r="BQ326" s="291"/>
      <c r="BR326" s="291"/>
      <c r="BS326" s="291"/>
      <c r="BT326" s="291"/>
      <c r="BU326" s="291"/>
      <c r="BV326" s="291"/>
      <c r="BW326" s="291"/>
      <c r="BX326" s="291"/>
      <c r="BY326" s="291"/>
      <c r="BZ326" s="291"/>
      <c r="CA326" s="291"/>
      <c r="CB326" s="291"/>
      <c r="CC326" s="291"/>
      <c r="CD326" s="291"/>
      <c r="CE326" s="291"/>
      <c r="CF326" s="291"/>
      <c r="CG326" s="291"/>
      <c r="CH326" s="291"/>
      <c r="CI326" s="291"/>
      <c r="CJ326" s="291"/>
      <c r="CK326" s="291"/>
      <c r="CL326" s="291"/>
      <c r="CM326" s="291"/>
      <c r="CN326" s="291"/>
      <c r="CO326" s="291"/>
      <c r="CP326" s="291"/>
      <c r="CQ326" s="291"/>
      <c r="CR326" s="291"/>
      <c r="CS326" s="291"/>
      <c r="CT326" s="291"/>
      <c r="CU326" s="291"/>
      <c r="CV326" s="291"/>
      <c r="CW326" s="291"/>
      <c r="CX326" s="291"/>
      <c r="CY326" s="291"/>
      <c r="CZ326" s="291"/>
      <c r="DA326" s="291"/>
      <c r="DB326" s="291"/>
      <c r="DC326" s="291"/>
      <c r="DD326" s="291"/>
      <c r="DE326" s="291"/>
      <c r="DF326" s="291"/>
      <c r="DG326" s="291"/>
      <c r="DH326" s="291"/>
      <c r="DI326" s="291"/>
      <c r="DJ326" s="291"/>
      <c r="DK326" s="291"/>
      <c r="DL326" s="291"/>
      <c r="DM326" s="291"/>
      <c r="DN326" s="291"/>
      <c r="DO326" s="291"/>
      <c r="DP326" s="291"/>
      <c r="DQ326" s="291"/>
      <c r="DR326" s="291"/>
      <c r="DS326" s="291"/>
      <c r="DT326" s="291"/>
      <c r="DU326" s="291"/>
      <c r="DV326" s="291"/>
      <c r="DW326" s="291"/>
      <c r="DX326" s="291"/>
      <c r="DY326" s="291"/>
      <c r="DZ326" s="291"/>
      <c r="EA326" s="291"/>
      <c r="EB326" s="291"/>
      <c r="EC326" s="291"/>
      <c r="ED326" s="291"/>
      <c r="EE326" s="291"/>
      <c r="EF326" s="291"/>
      <c r="EG326" s="291"/>
      <c r="EH326" s="291"/>
      <c r="EI326" s="291"/>
      <c r="EJ326" s="291"/>
      <c r="EK326" s="291"/>
      <c r="EL326" s="291"/>
      <c r="EM326" s="291"/>
      <c r="EN326" s="291"/>
      <c r="EO326" s="291"/>
      <c r="EP326" s="291"/>
      <c r="EQ326" s="291"/>
      <c r="ER326" s="291"/>
      <c r="ES326" s="291"/>
      <c r="ET326" s="291"/>
      <c r="EU326" s="291"/>
      <c r="EV326" s="291"/>
      <c r="EW326" s="291"/>
      <c r="EX326" s="291"/>
      <c r="EY326" s="291"/>
      <c r="EZ326" s="291"/>
      <c r="FA326" s="291"/>
      <c r="FB326" s="291"/>
      <c r="FC326" s="291"/>
      <c r="FD326" s="291"/>
      <c r="FE326" s="291"/>
      <c r="FF326" s="291"/>
      <c r="FG326" s="291"/>
      <c r="FH326" s="291"/>
      <c r="FI326" s="291"/>
      <c r="FJ326" s="291"/>
      <c r="FK326" s="291"/>
      <c r="FL326" s="291"/>
      <c r="FM326" s="291"/>
      <c r="FN326" s="291"/>
      <c r="FO326" s="291"/>
      <c r="FP326" s="291"/>
      <c r="FQ326" s="291"/>
      <c r="FR326" s="291"/>
      <c r="FS326" s="291"/>
      <c r="FT326" s="291"/>
      <c r="FU326" s="291"/>
      <c r="FV326" s="291"/>
      <c r="FW326" s="291"/>
      <c r="FX326" s="291"/>
      <c r="FY326" s="291"/>
      <c r="FZ326" s="291"/>
      <c r="GA326" s="291"/>
      <c r="GB326" s="291"/>
      <c r="GC326" s="291"/>
      <c r="GD326" s="291"/>
      <c r="GE326" s="291"/>
      <c r="GF326" s="291"/>
      <c r="GG326" s="291"/>
      <c r="GH326" s="291"/>
      <c r="GI326" s="291"/>
      <c r="GJ326" s="291"/>
      <c r="GK326" s="291"/>
      <c r="GL326" s="291"/>
      <c r="GM326" s="291"/>
      <c r="GN326" s="291"/>
      <c r="GO326" s="291"/>
      <c r="GP326" s="291"/>
      <c r="GQ326" s="291"/>
      <c r="GR326" s="291"/>
      <c r="GS326" s="291"/>
      <c r="GT326" s="291"/>
      <c r="GU326" s="291"/>
      <c r="GV326" s="291"/>
      <c r="GW326" s="291"/>
      <c r="GX326" s="291"/>
      <c r="GY326" s="291"/>
      <c r="GZ326" s="291"/>
      <c r="HA326" s="291"/>
      <c r="HB326" s="291"/>
      <c r="HC326" s="291"/>
      <c r="HD326" s="291"/>
      <c r="HE326" s="291"/>
      <c r="HF326" s="291"/>
      <c r="HG326" s="291"/>
      <c r="HH326" s="291"/>
      <c r="HI326" s="291"/>
      <c r="HJ326" s="291"/>
      <c r="HK326" s="291"/>
      <c r="HL326" s="291"/>
      <c r="HM326" s="291"/>
      <c r="HN326" s="291"/>
      <c r="HO326" s="291"/>
      <c r="HP326" s="291"/>
      <c r="HQ326" s="291"/>
      <c r="HR326" s="291"/>
      <c r="HS326" s="291"/>
      <c r="HT326" s="291"/>
      <c r="HU326" s="291"/>
      <c r="HV326" s="291"/>
      <c r="HW326" s="291"/>
      <c r="HX326" s="291"/>
      <c r="HY326" s="291"/>
      <c r="HZ326" s="291"/>
      <c r="IA326" s="291"/>
      <c r="IB326" s="291"/>
      <c r="IC326" s="291"/>
      <c r="ID326" s="291"/>
      <c r="IE326" s="291"/>
      <c r="IF326" s="291"/>
      <c r="IG326" s="291"/>
      <c r="IH326" s="291"/>
      <c r="II326" s="291"/>
      <c r="IJ326" s="291"/>
      <c r="IK326" s="291"/>
      <c r="IL326" s="291"/>
      <c r="IM326" s="291"/>
      <c r="IN326" s="291"/>
      <c r="IO326" s="291"/>
      <c r="IP326" s="291"/>
      <c r="IQ326" s="291"/>
      <c r="IR326" s="291"/>
      <c r="IS326" s="291"/>
      <c r="IT326" s="291"/>
      <c r="IU326" s="291"/>
      <c r="IV326" s="291"/>
      <c r="IW326" s="291"/>
      <c r="IX326" s="291"/>
      <c r="IY326" s="291"/>
      <c r="IZ326" s="291"/>
      <c r="JA326" s="291"/>
      <c r="JB326" s="291"/>
      <c r="JC326" s="291"/>
      <c r="JD326" s="291"/>
      <c r="JE326" s="291"/>
      <c r="JF326" s="291"/>
      <c r="JG326" s="291"/>
      <c r="JH326" s="291"/>
      <c r="JI326" s="291"/>
      <c r="JJ326" s="291"/>
      <c r="JK326" s="291"/>
      <c r="JL326" s="291"/>
      <c r="JM326" s="291"/>
      <c r="JN326" s="291"/>
      <c r="JO326" s="291"/>
      <c r="JP326" s="291"/>
      <c r="JQ326" s="291"/>
      <c r="JR326" s="291"/>
      <c r="JS326" s="291"/>
      <c r="JT326" s="291"/>
      <c r="JU326" s="291"/>
      <c r="JV326" s="291"/>
      <c r="JW326" s="291"/>
      <c r="JX326" s="291"/>
      <c r="JY326" s="291"/>
      <c r="JZ326" s="291"/>
      <c r="KA326" s="291"/>
      <c r="KB326" s="291"/>
      <c r="KC326" s="291"/>
      <c r="KD326" s="291"/>
      <c r="KE326" s="291"/>
      <c r="KF326" s="291"/>
      <c r="KG326" s="291"/>
      <c r="KH326" s="291"/>
      <c r="KI326" s="291"/>
      <c r="KJ326" s="291"/>
      <c r="KK326" s="291"/>
      <c r="KL326" s="291"/>
      <c r="KM326" s="291"/>
      <c r="KN326" s="291"/>
      <c r="KO326" s="291"/>
      <c r="KP326" s="291"/>
      <c r="KQ326" s="291"/>
      <c r="KR326" s="291"/>
      <c r="KS326" s="291"/>
      <c r="KT326" s="291"/>
      <c r="KU326" s="291"/>
      <c r="KV326" s="291"/>
      <c r="KW326" s="291"/>
      <c r="KX326" s="291"/>
      <c r="KY326" s="291"/>
      <c r="KZ326" s="291"/>
      <c r="LA326" s="291"/>
      <c r="LB326" s="291"/>
      <c r="LC326" s="291"/>
      <c r="LD326" s="291"/>
      <c r="LE326" s="291"/>
      <c r="LF326" s="291"/>
      <c r="LG326" s="291"/>
      <c r="LH326" s="291"/>
      <c r="LI326" s="291"/>
      <c r="LJ326" s="291"/>
      <c r="LK326" s="291"/>
      <c r="LL326" s="291"/>
      <c r="LM326" s="291"/>
      <c r="LN326" s="291"/>
      <c r="LO326" s="291"/>
      <c r="LP326" s="291"/>
      <c r="LQ326" s="291"/>
      <c r="LR326" s="291"/>
      <c r="LS326" s="291"/>
      <c r="LT326" s="291"/>
      <c r="LU326" s="291"/>
      <c r="LV326" s="291"/>
      <c r="LW326" s="291"/>
      <c r="LX326" s="291"/>
      <c r="LY326" s="291"/>
      <c r="LZ326" s="291"/>
      <c r="MA326" s="291"/>
      <c r="MB326" s="291"/>
      <c r="MC326" s="291"/>
      <c r="MD326" s="291"/>
      <c r="ME326" s="291"/>
      <c r="MF326" s="291"/>
      <c r="MG326" s="291"/>
      <c r="MH326" s="291"/>
      <c r="MI326" s="291"/>
      <c r="MJ326" s="291"/>
      <c r="MK326" s="291"/>
      <c r="ML326" s="291"/>
      <c r="MM326" s="291"/>
      <c r="MN326" s="291"/>
      <c r="MO326" s="291"/>
      <c r="MP326" s="291"/>
      <c r="MQ326" s="291"/>
      <c r="MR326" s="291"/>
      <c r="MS326" s="291"/>
      <c r="MT326" s="291"/>
      <c r="MU326" s="291"/>
      <c r="MV326" s="291"/>
      <c r="MW326" s="291"/>
      <c r="MX326" s="291"/>
      <c r="MY326" s="291"/>
      <c r="MZ326" s="291"/>
      <c r="NA326" s="291"/>
      <c r="NB326" s="291"/>
      <c r="NC326" s="291"/>
      <c r="ND326" s="291"/>
      <c r="NE326" s="291"/>
      <c r="NF326" s="291"/>
      <c r="NG326" s="291"/>
      <c r="NH326" s="291"/>
      <c r="NI326" s="291"/>
      <c r="NJ326" s="291"/>
      <c r="NK326" s="291"/>
      <c r="NL326" s="291"/>
      <c r="NM326" s="291"/>
      <c r="NN326" s="291"/>
      <c r="NO326" s="291"/>
      <c r="NP326" s="291"/>
      <c r="NQ326" s="291"/>
      <c r="NR326" s="291"/>
      <c r="NS326" s="291"/>
      <c r="NT326" s="291"/>
      <c r="NU326" s="291"/>
      <c r="NV326" s="291"/>
      <c r="NW326" s="291"/>
      <c r="NX326" s="291"/>
      <c r="NY326" s="291"/>
      <c r="NZ326" s="291"/>
      <c r="OA326" s="291"/>
      <c r="OB326" s="291"/>
      <c r="OC326" s="291"/>
      <c r="OD326" s="291"/>
      <c r="OE326" s="291"/>
      <c r="OF326" s="291"/>
      <c r="OG326" s="291"/>
      <c r="OH326" s="291"/>
      <c r="OI326" s="291"/>
      <c r="OJ326" s="291"/>
      <c r="OK326" s="291"/>
      <c r="OL326" s="291"/>
      <c r="OM326" s="291"/>
      <c r="ON326" s="291"/>
      <c r="OO326" s="291"/>
      <c r="OP326" s="291"/>
      <c r="OQ326" s="291"/>
      <c r="OR326" s="291"/>
      <c r="OS326" s="291"/>
      <c r="OT326" s="291"/>
      <c r="OU326" s="291"/>
      <c r="OV326" s="291"/>
      <c r="OW326" s="291"/>
      <c r="OX326" s="291"/>
      <c r="OY326" s="291"/>
      <c r="OZ326" s="291"/>
      <c r="PA326" s="291"/>
      <c r="PB326" s="291"/>
      <c r="PC326" s="291"/>
      <c r="PD326" s="291"/>
      <c r="PE326" s="291"/>
      <c r="PF326" s="291"/>
      <c r="PG326" s="291"/>
      <c r="PH326" s="291"/>
      <c r="PI326" s="291"/>
      <c r="PJ326" s="291"/>
      <c r="PK326" s="291"/>
      <c r="PL326" s="291"/>
      <c r="PM326" s="291"/>
      <c r="PN326" s="291"/>
      <c r="PO326" s="291"/>
      <c r="PP326" s="291"/>
      <c r="PQ326" s="291"/>
      <c r="PR326" s="291"/>
      <c r="PS326" s="291"/>
      <c r="PT326" s="291"/>
      <c r="PU326" s="291"/>
      <c r="PV326" s="291"/>
      <c r="PW326" s="291"/>
      <c r="PX326" s="291"/>
      <c r="PY326" s="291"/>
      <c r="PZ326" s="291"/>
      <c r="QA326" s="291"/>
      <c r="QB326" s="291"/>
      <c r="QC326" s="291"/>
      <c r="QD326" s="291"/>
      <c r="QE326" s="291"/>
      <c r="QF326" s="291"/>
      <c r="QG326" s="291"/>
      <c r="QH326" s="291"/>
      <c r="QI326" s="291"/>
      <c r="QJ326" s="291"/>
      <c r="QK326" s="291"/>
      <c r="QL326" s="291"/>
      <c r="QM326" s="291"/>
      <c r="QN326" s="291"/>
      <c r="QO326" s="291"/>
      <c r="QP326" s="291"/>
      <c r="QQ326" s="291"/>
      <c r="QR326" s="291"/>
      <c r="QS326" s="291"/>
      <c r="QT326" s="291"/>
      <c r="QU326" s="291"/>
      <c r="QV326" s="291"/>
      <c r="QW326" s="291"/>
      <c r="QX326" s="291"/>
      <c r="QY326" s="291"/>
      <c r="QZ326" s="291"/>
      <c r="RA326" s="291"/>
      <c r="RB326" s="291"/>
      <c r="RC326" s="291"/>
      <c r="RD326" s="291"/>
      <c r="RE326" s="291"/>
      <c r="RF326" s="291"/>
      <c r="RG326" s="291"/>
      <c r="RH326" s="291"/>
      <c r="RI326" s="291"/>
      <c r="RJ326" s="291"/>
      <c r="RK326" s="291"/>
      <c r="RL326" s="291"/>
      <c r="RM326" s="291"/>
      <c r="RN326" s="291"/>
      <c r="RO326" s="291"/>
      <c r="RP326" s="291"/>
      <c r="RQ326" s="291"/>
      <c r="RR326" s="291"/>
      <c r="RS326" s="291"/>
      <c r="RT326" s="291"/>
      <c r="RU326" s="291"/>
      <c r="RV326" s="291"/>
      <c r="RW326" s="291"/>
      <c r="RX326" s="291"/>
      <c r="RY326" s="291"/>
      <c r="RZ326" s="291"/>
      <c r="SA326" s="291"/>
      <c r="SB326" s="291"/>
      <c r="SC326" s="291"/>
      <c r="SD326" s="291"/>
      <c r="SE326" s="291"/>
      <c r="SF326" s="291"/>
      <c r="SG326" s="291"/>
      <c r="SH326" s="291"/>
      <c r="SI326" s="291"/>
      <c r="SJ326" s="291"/>
      <c r="SK326" s="291"/>
      <c r="SL326" s="291"/>
      <c r="SM326" s="291"/>
      <c r="SN326" s="291"/>
      <c r="SO326" s="291"/>
      <c r="SP326" s="291"/>
      <c r="SQ326" s="291"/>
      <c r="SR326" s="291"/>
      <c r="SS326" s="291"/>
      <c r="ST326" s="291"/>
      <c r="SU326" s="291"/>
      <c r="SV326" s="291"/>
      <c r="SW326" s="291"/>
      <c r="SX326" s="291"/>
      <c r="SY326" s="291"/>
      <c r="SZ326" s="291"/>
      <c r="TA326" s="291"/>
      <c r="TB326" s="291"/>
      <c r="TC326" s="291"/>
      <c r="TD326" s="291"/>
      <c r="TE326" s="291"/>
      <c r="TF326" s="291"/>
      <c r="TG326" s="291"/>
      <c r="TH326" s="291"/>
      <c r="TI326" s="291"/>
      <c r="TJ326" s="291"/>
      <c r="TK326" s="291"/>
      <c r="TL326" s="291"/>
      <c r="TM326" s="291"/>
      <c r="TN326" s="291"/>
      <c r="TO326" s="291"/>
      <c r="TP326" s="291"/>
      <c r="TQ326" s="291"/>
      <c r="TR326" s="291"/>
      <c r="TS326" s="291"/>
      <c r="TT326" s="291"/>
      <c r="TU326" s="291"/>
      <c r="TV326" s="291"/>
      <c r="TW326" s="291"/>
      <c r="TX326" s="291"/>
      <c r="TY326" s="291"/>
      <c r="TZ326" s="291"/>
      <c r="UA326" s="291"/>
      <c r="UB326" s="291"/>
      <c r="UC326" s="291"/>
      <c r="UD326" s="291"/>
      <c r="UE326" s="291"/>
      <c r="UF326" s="291"/>
      <c r="UG326" s="291"/>
      <c r="UH326" s="291"/>
      <c r="UI326" s="291"/>
      <c r="UJ326" s="291"/>
      <c r="UK326" s="291"/>
      <c r="UL326" s="291"/>
      <c r="UM326" s="291"/>
      <c r="UN326" s="291"/>
      <c r="UO326" s="291"/>
      <c r="UP326" s="291"/>
      <c r="UQ326" s="291"/>
      <c r="UR326" s="291"/>
      <c r="US326" s="291"/>
      <c r="UT326" s="291"/>
      <c r="UU326" s="291"/>
      <c r="UV326" s="291"/>
      <c r="UW326" s="291"/>
      <c r="UX326" s="291"/>
      <c r="UY326" s="291"/>
      <c r="UZ326" s="291"/>
      <c r="VA326" s="291"/>
      <c r="VB326" s="291"/>
      <c r="VC326" s="291"/>
      <c r="VD326" s="291"/>
      <c r="VE326" s="291"/>
      <c r="VF326" s="291"/>
      <c r="VG326" s="291"/>
      <c r="VH326" s="291"/>
      <c r="VI326" s="291"/>
      <c r="VJ326" s="291"/>
      <c r="VK326" s="291"/>
      <c r="VL326" s="291"/>
      <c r="VM326" s="291"/>
      <c r="VN326" s="291"/>
      <c r="VO326" s="291"/>
      <c r="VP326" s="291"/>
      <c r="VQ326" s="291"/>
      <c r="VR326" s="291"/>
      <c r="VS326" s="291"/>
      <c r="VT326" s="291"/>
      <c r="VU326" s="291"/>
      <c r="VV326" s="291"/>
      <c r="VW326" s="291"/>
      <c r="VX326" s="291"/>
      <c r="VY326" s="291"/>
      <c r="VZ326" s="291"/>
      <c r="WA326" s="291"/>
      <c r="WB326" s="291"/>
      <c r="WC326" s="291"/>
      <c r="WD326" s="291"/>
      <c r="WE326" s="291"/>
      <c r="WF326" s="291"/>
      <c r="WG326" s="291"/>
      <c r="WH326" s="291"/>
      <c r="WI326" s="291"/>
      <c r="WJ326" s="291"/>
      <c r="WK326" s="291"/>
      <c r="WL326" s="291"/>
      <c r="WM326" s="291"/>
      <c r="WN326" s="291"/>
      <c r="WO326" s="291"/>
      <c r="WP326" s="291"/>
      <c r="WQ326" s="291"/>
      <c r="WR326" s="291"/>
      <c r="WS326" s="291"/>
      <c r="WT326" s="291"/>
      <c r="WU326" s="291"/>
      <c r="WV326" s="291"/>
      <c r="WW326" s="291"/>
      <c r="WX326" s="291"/>
      <c r="WY326" s="291"/>
      <c r="WZ326" s="291"/>
      <c r="XA326" s="291"/>
      <c r="XB326" s="291"/>
      <c r="XC326" s="291"/>
      <c r="XD326" s="291"/>
      <c r="XE326" s="291"/>
      <c r="XF326" s="291"/>
      <c r="XG326" s="291"/>
      <c r="XH326" s="291"/>
      <c r="XI326" s="291"/>
      <c r="XJ326" s="291"/>
      <c r="XK326" s="291"/>
      <c r="XL326" s="291"/>
      <c r="XM326" s="291"/>
      <c r="XN326" s="291"/>
      <c r="XO326" s="291"/>
      <c r="XP326" s="291"/>
      <c r="XQ326" s="291"/>
      <c r="XR326" s="291"/>
      <c r="XS326" s="291"/>
      <c r="XT326" s="291"/>
      <c r="XU326" s="291"/>
      <c r="XV326" s="291"/>
      <c r="XW326" s="291"/>
      <c r="XX326" s="291"/>
      <c r="XY326" s="291"/>
      <c r="XZ326" s="291"/>
      <c r="YA326" s="291"/>
      <c r="YB326" s="291"/>
      <c r="YC326" s="291"/>
      <c r="YD326" s="291"/>
      <c r="YE326" s="291"/>
      <c r="YF326" s="291"/>
      <c r="YG326" s="291"/>
      <c r="YH326" s="291"/>
      <c r="YI326" s="291"/>
      <c r="YJ326" s="291"/>
      <c r="YK326" s="291"/>
      <c r="YL326" s="291"/>
      <c r="YM326" s="291"/>
      <c r="YN326" s="291"/>
      <c r="YO326" s="291"/>
      <c r="YP326" s="291"/>
      <c r="YQ326" s="291"/>
      <c r="YR326" s="291"/>
      <c r="YS326" s="291"/>
      <c r="YT326" s="291"/>
      <c r="YU326" s="291"/>
      <c r="YV326" s="291"/>
      <c r="YW326" s="291"/>
      <c r="YX326" s="291"/>
      <c r="YY326" s="291"/>
      <c r="YZ326" s="291"/>
      <c r="ZA326" s="291"/>
      <c r="ZB326" s="291"/>
      <c r="ZC326" s="291"/>
      <c r="ZD326" s="291"/>
      <c r="ZE326" s="291"/>
      <c r="ZF326" s="291"/>
      <c r="ZG326" s="291"/>
      <c r="ZH326" s="291"/>
      <c r="ZI326" s="291"/>
      <c r="ZJ326" s="291"/>
      <c r="ZK326" s="291"/>
      <c r="ZL326" s="291"/>
      <c r="ZM326" s="291"/>
      <c r="ZN326" s="291"/>
      <c r="ZO326" s="291"/>
      <c r="ZP326" s="291"/>
      <c r="ZQ326" s="291"/>
      <c r="ZR326" s="291"/>
      <c r="ZS326" s="291"/>
      <c r="ZT326" s="291"/>
      <c r="ZU326" s="291"/>
      <c r="ZV326" s="291"/>
      <c r="ZW326" s="291"/>
      <c r="ZX326" s="291"/>
      <c r="ZY326" s="291"/>
      <c r="ZZ326" s="291"/>
      <c r="AAA326" s="291"/>
      <c r="AAB326" s="291"/>
      <c r="AAC326" s="291"/>
      <c r="AAD326" s="291"/>
      <c r="AAE326" s="291"/>
      <c r="AAF326" s="291"/>
      <c r="AAG326" s="291"/>
      <c r="AAH326" s="291"/>
      <c r="AAI326" s="291"/>
      <c r="AAJ326" s="291"/>
      <c r="AAK326" s="291"/>
      <c r="AAL326" s="291"/>
      <c r="AAM326" s="291"/>
      <c r="AAN326" s="291"/>
      <c r="AAO326" s="291"/>
      <c r="AAP326" s="291"/>
      <c r="AAQ326" s="291"/>
      <c r="AAR326" s="291"/>
      <c r="AAS326" s="291"/>
      <c r="AAT326" s="291"/>
      <c r="AAU326" s="291"/>
      <c r="AAV326" s="291"/>
      <c r="AAW326" s="291"/>
      <c r="AAX326" s="291"/>
      <c r="AAY326" s="291"/>
      <c r="AAZ326" s="291"/>
      <c r="ABA326" s="291"/>
      <c r="ABB326" s="291"/>
      <c r="ABC326" s="291"/>
      <c r="ABD326" s="291"/>
      <c r="ABE326" s="291"/>
      <c r="ABF326" s="291"/>
      <c r="ABG326" s="291"/>
      <c r="ABH326" s="291"/>
      <c r="ABI326" s="291"/>
      <c r="ABJ326" s="291"/>
      <c r="ABK326" s="291"/>
      <c r="ABL326" s="291"/>
      <c r="ABM326" s="291"/>
      <c r="ABN326" s="291"/>
      <c r="ABO326" s="291"/>
      <c r="ABP326" s="291"/>
      <c r="ABQ326" s="291"/>
      <c r="ABR326" s="291"/>
      <c r="ABS326" s="291"/>
      <c r="ABT326" s="291"/>
      <c r="ABU326" s="291"/>
      <c r="ABV326" s="291"/>
      <c r="ABW326" s="291"/>
      <c r="ABX326" s="291"/>
      <c r="ABY326" s="291"/>
      <c r="ABZ326" s="291"/>
      <c r="ACA326" s="291"/>
      <c r="ACB326" s="291"/>
      <c r="ACC326" s="291"/>
      <c r="ACD326" s="291"/>
      <c r="ACE326" s="291"/>
      <c r="ACF326" s="291"/>
      <c r="ACG326" s="291"/>
      <c r="ACH326" s="291"/>
      <c r="ACI326" s="291"/>
      <c r="ACJ326" s="291"/>
      <c r="ACK326" s="291"/>
      <c r="ACL326" s="291"/>
      <c r="ACM326" s="291"/>
      <c r="ACN326" s="291"/>
      <c r="ACO326" s="291"/>
      <c r="ACP326" s="291"/>
      <c r="ACQ326" s="291"/>
      <c r="ACR326" s="291"/>
      <c r="ACS326" s="291"/>
      <c r="ACT326" s="291"/>
      <c r="ACU326" s="291"/>
      <c r="ACV326" s="291"/>
      <c r="ACW326" s="291"/>
      <c r="ACX326" s="291"/>
      <c r="ACY326" s="291"/>
      <c r="ACZ326" s="291"/>
      <c r="ADA326" s="291"/>
      <c r="ADB326" s="291"/>
      <c r="ADC326" s="291"/>
      <c r="ADD326" s="291"/>
      <c r="ADE326" s="291"/>
      <c r="ADF326" s="291"/>
      <c r="ADG326" s="291"/>
      <c r="ADH326" s="291"/>
      <c r="ADI326" s="291"/>
      <c r="ADJ326" s="291"/>
      <c r="ADK326" s="291"/>
      <c r="ADL326" s="291"/>
      <c r="ADM326" s="291"/>
      <c r="ADN326" s="291"/>
      <c r="ADO326" s="291"/>
      <c r="ADP326" s="291"/>
      <c r="ADQ326" s="291"/>
      <c r="ADR326" s="291"/>
      <c r="ADS326" s="291"/>
      <c r="ADT326" s="291"/>
      <c r="ADU326" s="291"/>
      <c r="ADV326" s="291"/>
      <c r="ADW326" s="291"/>
      <c r="ADX326" s="291"/>
      <c r="ADY326" s="291"/>
      <c r="ADZ326" s="291"/>
      <c r="AEA326" s="291"/>
      <c r="AEB326" s="291"/>
      <c r="AEC326" s="291"/>
      <c r="AED326" s="291"/>
      <c r="AEE326" s="291"/>
      <c r="AEF326" s="291"/>
      <c r="AEG326" s="291"/>
      <c r="AEH326" s="291"/>
      <c r="AEI326" s="291"/>
      <c r="AEJ326" s="291"/>
      <c r="AEK326" s="291"/>
      <c r="AEL326" s="291"/>
      <c r="AEM326" s="291"/>
      <c r="AEN326" s="291"/>
      <c r="AEO326" s="291"/>
      <c r="AEP326" s="291"/>
      <c r="AEQ326" s="291"/>
      <c r="AER326" s="291"/>
      <c r="AES326" s="291"/>
      <c r="AET326" s="291"/>
      <c r="AEU326" s="291"/>
      <c r="AEV326" s="291"/>
      <c r="AEW326" s="291"/>
      <c r="AEX326" s="291"/>
      <c r="AEY326" s="291"/>
      <c r="AEZ326" s="291"/>
      <c r="AFA326" s="291"/>
      <c r="AFB326" s="291"/>
      <c r="AFC326" s="291"/>
      <c r="AFD326" s="291"/>
      <c r="AFE326" s="291"/>
      <c r="AFF326" s="291"/>
      <c r="AFG326" s="291"/>
      <c r="AFH326" s="291"/>
      <c r="AFI326" s="291"/>
      <c r="AFJ326" s="291"/>
      <c r="AFK326" s="291"/>
      <c r="AFL326" s="291"/>
      <c r="AFM326" s="291"/>
      <c r="AFN326" s="291"/>
      <c r="AFO326" s="291"/>
      <c r="AFP326" s="291"/>
      <c r="AFQ326" s="291"/>
      <c r="AFR326" s="291"/>
      <c r="AFS326" s="291"/>
      <c r="AFT326" s="291"/>
      <c r="AFU326" s="291"/>
      <c r="AFV326" s="291"/>
      <c r="AFW326" s="291"/>
      <c r="AFX326" s="291"/>
      <c r="AFY326" s="291"/>
      <c r="AFZ326" s="291"/>
      <c r="AGA326" s="291"/>
      <c r="AGB326" s="291"/>
      <c r="AGC326" s="291"/>
      <c r="AGD326" s="291"/>
      <c r="AGE326" s="291"/>
      <c r="AGF326" s="291"/>
      <c r="AGG326" s="291"/>
      <c r="AGH326" s="291"/>
      <c r="AGI326" s="291"/>
      <c r="AGJ326" s="291"/>
      <c r="AGK326" s="291"/>
      <c r="AGL326" s="291"/>
      <c r="AGM326" s="291"/>
      <c r="AGN326" s="291"/>
      <c r="AGO326" s="291"/>
      <c r="AGP326" s="291"/>
      <c r="AGQ326" s="291"/>
      <c r="AGR326" s="291"/>
      <c r="AGS326" s="291"/>
      <c r="AGT326" s="291"/>
      <c r="AGU326" s="291"/>
      <c r="AGV326" s="291"/>
      <c r="AGW326" s="291"/>
      <c r="AGX326" s="291"/>
      <c r="AGY326" s="291"/>
      <c r="AGZ326" s="291"/>
      <c r="AHA326" s="291"/>
      <c r="AHB326" s="291"/>
      <c r="AHC326" s="291"/>
      <c r="AHD326" s="291"/>
      <c r="AHE326" s="291"/>
      <c r="AHF326" s="291"/>
      <c r="AHG326" s="291"/>
      <c r="AHH326" s="291"/>
      <c r="AHI326" s="291"/>
      <c r="AHJ326" s="291"/>
      <c r="AHK326" s="291"/>
      <c r="AHL326" s="291"/>
      <c r="AHM326" s="291"/>
      <c r="AHN326" s="291"/>
      <c r="AHO326" s="291"/>
      <c r="AHP326" s="291"/>
      <c r="AHQ326" s="291"/>
      <c r="AHR326" s="291"/>
      <c r="AHS326" s="291"/>
      <c r="AHT326" s="291"/>
      <c r="AHU326" s="291"/>
      <c r="AHV326" s="291"/>
      <c r="AHW326" s="291"/>
      <c r="AHX326" s="291"/>
      <c r="AHY326" s="291"/>
      <c r="AHZ326" s="291"/>
      <c r="AIA326" s="291"/>
      <c r="AIB326" s="291"/>
      <c r="AIC326" s="291"/>
      <c r="AID326" s="291"/>
      <c r="AIE326" s="291"/>
      <c r="AIF326" s="291"/>
      <c r="AIG326" s="291"/>
      <c r="AIH326" s="291"/>
      <c r="AII326" s="291"/>
      <c r="AIJ326" s="291"/>
      <c r="AIK326" s="291"/>
      <c r="AIL326" s="291"/>
      <c r="AIM326" s="291"/>
      <c r="AIN326" s="291"/>
      <c r="AIO326" s="291"/>
      <c r="AIP326" s="291"/>
      <c r="AIQ326" s="291"/>
      <c r="AIR326" s="291"/>
      <c r="AIS326" s="291"/>
      <c r="AIT326" s="291"/>
      <c r="AIU326" s="291"/>
      <c r="AIV326" s="291"/>
      <c r="AIW326" s="291"/>
      <c r="AIX326" s="291"/>
      <c r="AIY326" s="291"/>
      <c r="AIZ326" s="291"/>
      <c r="AJA326" s="291"/>
      <c r="AJB326" s="291"/>
      <c r="AJC326" s="291"/>
      <c r="AJD326" s="291"/>
      <c r="AJE326" s="291"/>
      <c r="AJF326" s="291"/>
      <c r="AJG326" s="291"/>
      <c r="AJH326" s="291"/>
      <c r="AJI326" s="291"/>
      <c r="AJJ326" s="291"/>
      <c r="AJK326" s="291"/>
      <c r="AJL326" s="291"/>
      <c r="AJM326" s="291"/>
      <c r="AJN326" s="291"/>
      <c r="AJO326" s="291"/>
      <c r="AJP326" s="291"/>
      <c r="AJQ326" s="291"/>
      <c r="AJR326" s="291"/>
      <c r="AJS326" s="291"/>
      <c r="AJT326" s="291"/>
      <c r="AJU326" s="291"/>
      <c r="AJV326" s="291"/>
      <c r="AJW326" s="291"/>
      <c r="AJX326" s="291"/>
      <c r="AJY326" s="291"/>
      <c r="AJZ326" s="291"/>
      <c r="AKA326" s="291"/>
      <c r="AKB326" s="291"/>
      <c r="AKC326" s="291"/>
      <c r="AKD326" s="291"/>
      <c r="AKE326" s="291"/>
      <c r="AKF326" s="291"/>
      <c r="AKG326" s="291"/>
      <c r="AKH326" s="291"/>
      <c r="AKI326" s="291"/>
      <c r="AKJ326" s="291"/>
      <c r="AKK326" s="291"/>
      <c r="AKL326" s="291"/>
      <c r="AKM326" s="291"/>
      <c r="AKN326" s="291"/>
      <c r="AKO326" s="291"/>
      <c r="AKP326" s="291"/>
      <c r="AKQ326" s="291"/>
      <c r="AKR326" s="291"/>
      <c r="AKS326" s="291"/>
      <c r="AKT326" s="291"/>
      <c r="AKU326" s="291"/>
      <c r="AKV326" s="291"/>
      <c r="AKW326" s="291"/>
      <c r="AKX326" s="291"/>
      <c r="AKY326" s="291"/>
      <c r="AKZ326" s="291"/>
      <c r="ALA326" s="291"/>
      <c r="ALB326" s="291"/>
      <c r="ALC326" s="291"/>
      <c r="ALD326" s="291"/>
      <c r="ALE326" s="291"/>
      <c r="ALF326" s="291"/>
      <c r="ALG326" s="291"/>
      <c r="ALH326" s="291"/>
      <c r="ALI326" s="291"/>
      <c r="ALJ326" s="291"/>
      <c r="ALK326" s="291"/>
      <c r="ALL326" s="291"/>
      <c r="ALM326" s="291"/>
      <c r="ALN326" s="291"/>
      <c r="ALO326" s="291"/>
      <c r="ALP326" s="291"/>
      <c r="ALQ326" s="291"/>
      <c r="ALR326" s="291"/>
      <c r="ALS326" s="291"/>
      <c r="ALT326" s="291"/>
      <c r="ALU326" s="291"/>
      <c r="ALV326" s="291"/>
      <c r="ALW326" s="291"/>
      <c r="ALX326" s="291"/>
      <c r="ALY326" s="291"/>
      <c r="ALZ326" s="291"/>
      <c r="AMA326" s="291"/>
      <c r="AMB326" s="291"/>
      <c r="AMC326" s="291"/>
      <c r="AMD326" s="291"/>
      <c r="AME326" s="291"/>
      <c r="AMF326" s="291"/>
      <c r="AMG326" s="291"/>
      <c r="AMH326" s="291"/>
      <c r="AMI326" s="291"/>
      <c r="AMJ326" s="291"/>
      <c r="AMK326" s="291"/>
      <c r="AML326" s="291"/>
      <c r="AMM326" s="291"/>
      <c r="AMN326" s="291"/>
      <c r="AMO326" s="291"/>
      <c r="AMP326" s="291"/>
      <c r="AMQ326" s="291"/>
      <c r="AMR326" s="291"/>
      <c r="AMS326" s="291"/>
      <c r="AMT326" s="291"/>
      <c r="AMU326" s="291"/>
      <c r="AMV326" s="291"/>
      <c r="AMW326" s="291"/>
      <c r="AMX326" s="291"/>
      <c r="AMY326" s="291"/>
      <c r="AMZ326" s="291"/>
      <c r="ANA326" s="291"/>
      <c r="ANB326" s="291"/>
      <c r="ANC326" s="291"/>
      <c r="AND326" s="291"/>
      <c r="ANE326" s="291"/>
      <c r="ANF326" s="291"/>
      <c r="ANG326" s="291"/>
      <c r="ANH326" s="291"/>
      <c r="ANI326" s="291"/>
      <c r="ANJ326" s="291"/>
      <c r="ANK326" s="291"/>
      <c r="ANL326" s="291"/>
      <c r="ANM326" s="291"/>
      <c r="ANN326" s="291"/>
      <c r="ANO326" s="291"/>
      <c r="ANP326" s="291"/>
      <c r="ANQ326" s="291"/>
      <c r="ANR326" s="291"/>
      <c r="ANS326" s="291"/>
      <c r="ANT326" s="291"/>
      <c r="ANU326" s="291"/>
      <c r="ANV326" s="291"/>
      <c r="ANW326" s="291"/>
      <c r="ANX326" s="291"/>
      <c r="ANY326" s="291"/>
      <c r="ANZ326" s="291"/>
      <c r="AOA326" s="291"/>
      <c r="AOB326" s="291"/>
      <c r="AOC326" s="291"/>
      <c r="AOD326" s="291"/>
      <c r="AOE326" s="291"/>
      <c r="AOF326" s="291"/>
      <c r="AOG326" s="291"/>
      <c r="AOH326" s="291"/>
      <c r="AOI326" s="291"/>
      <c r="AOJ326" s="291"/>
      <c r="AOK326" s="291"/>
      <c r="AOL326" s="291"/>
      <c r="AOM326" s="291"/>
      <c r="AON326" s="291"/>
      <c r="AOO326" s="291"/>
      <c r="AOP326" s="291"/>
      <c r="AOQ326" s="291"/>
      <c r="AOR326" s="291"/>
      <c r="AOS326" s="291"/>
      <c r="AOT326" s="291"/>
      <c r="AOU326" s="291"/>
      <c r="AOV326" s="291"/>
      <c r="AOW326" s="291"/>
      <c r="AOX326" s="291"/>
      <c r="AOY326" s="291"/>
      <c r="AOZ326" s="291"/>
      <c r="APA326" s="291"/>
      <c r="APB326" s="291"/>
      <c r="APC326" s="291"/>
      <c r="APD326" s="291"/>
      <c r="APE326" s="291"/>
      <c r="APF326" s="291"/>
      <c r="APG326" s="291"/>
      <c r="APH326" s="291"/>
      <c r="API326" s="291"/>
      <c r="APJ326" s="291"/>
      <c r="APK326" s="291"/>
      <c r="APL326" s="291"/>
      <c r="APM326" s="291"/>
      <c r="APN326" s="291"/>
      <c r="APO326" s="291"/>
      <c r="APP326" s="291"/>
      <c r="APQ326" s="291"/>
      <c r="APR326" s="291"/>
      <c r="APS326" s="291"/>
      <c r="APT326" s="291"/>
      <c r="APU326" s="291"/>
      <c r="APV326" s="291"/>
      <c r="APW326" s="291"/>
      <c r="APX326" s="291"/>
      <c r="APY326" s="291"/>
      <c r="APZ326" s="291"/>
      <c r="AQA326" s="291"/>
      <c r="AQB326" s="291"/>
      <c r="AQC326" s="291"/>
      <c r="AQD326" s="291"/>
      <c r="AQE326" s="291"/>
      <c r="AQF326" s="291"/>
      <c r="AQG326" s="291"/>
      <c r="AQH326" s="291"/>
      <c r="AQI326" s="291"/>
      <c r="AQJ326" s="291"/>
      <c r="AQK326" s="291"/>
      <c r="AQL326" s="291"/>
      <c r="AQM326" s="291"/>
      <c r="AQN326" s="291"/>
      <c r="AQO326" s="291"/>
      <c r="AQP326" s="291"/>
    </row>
    <row r="327" spans="1:1134" x14ac:dyDescent="0.25">
      <c r="A327" s="302" t="s">
        <v>573</v>
      </c>
      <c r="B327" s="327" t="s">
        <v>609</v>
      </c>
      <c r="C327" s="301" t="s">
        <v>36</v>
      </c>
      <c r="D327" s="301" t="s">
        <v>443</v>
      </c>
      <c r="E327" s="356" t="s">
        <v>443</v>
      </c>
      <c r="F327" s="356" t="s">
        <v>443</v>
      </c>
      <c r="G327" s="356" t="s">
        <v>443</v>
      </c>
      <c r="H327" s="356" t="s">
        <v>443</v>
      </c>
      <c r="I327" s="356" t="s">
        <v>443</v>
      </c>
      <c r="J327" s="356" t="s">
        <v>443</v>
      </c>
      <c r="K327" s="356" t="s">
        <v>443</v>
      </c>
      <c r="L327" s="356" t="s">
        <v>443</v>
      </c>
      <c r="M327" s="356" t="s">
        <v>443</v>
      </c>
      <c r="N327" s="356" t="s">
        <v>443</v>
      </c>
      <c r="O327" s="356" t="s">
        <v>443</v>
      </c>
      <c r="P327" s="356" t="s">
        <v>443</v>
      </c>
      <c r="Q327" s="356" t="s">
        <v>443</v>
      </c>
      <c r="R327" s="356" t="s">
        <v>443</v>
      </c>
      <c r="S327" s="356" t="s">
        <v>443</v>
      </c>
    </row>
    <row r="328" spans="1:1134" x14ac:dyDescent="0.25">
      <c r="A328" s="302" t="s">
        <v>574</v>
      </c>
      <c r="B328" s="327" t="s">
        <v>610</v>
      </c>
      <c r="C328" s="301" t="s">
        <v>611</v>
      </c>
      <c r="D328" s="301" t="s">
        <v>443</v>
      </c>
      <c r="E328" s="356" t="s">
        <v>443</v>
      </c>
      <c r="F328" s="356" t="s">
        <v>443</v>
      </c>
      <c r="G328" s="356" t="s">
        <v>443</v>
      </c>
      <c r="H328" s="356" t="s">
        <v>443</v>
      </c>
      <c r="I328" s="356" t="s">
        <v>443</v>
      </c>
      <c r="J328" s="356" t="s">
        <v>443</v>
      </c>
      <c r="K328" s="356" t="s">
        <v>443</v>
      </c>
      <c r="L328" s="356" t="s">
        <v>443</v>
      </c>
      <c r="M328" s="356" t="s">
        <v>443</v>
      </c>
      <c r="N328" s="356" t="s">
        <v>443</v>
      </c>
      <c r="O328" s="356" t="s">
        <v>443</v>
      </c>
      <c r="P328" s="356" t="s">
        <v>443</v>
      </c>
      <c r="Q328" s="356" t="s">
        <v>443</v>
      </c>
      <c r="R328" s="356" t="s">
        <v>443</v>
      </c>
      <c r="S328" s="356" t="s">
        <v>443</v>
      </c>
    </row>
    <row r="329" spans="1:1134" x14ac:dyDescent="0.25">
      <c r="A329" s="302" t="s">
        <v>575</v>
      </c>
      <c r="B329" s="327" t="s">
        <v>612</v>
      </c>
      <c r="C329" s="301" t="s">
        <v>36</v>
      </c>
      <c r="D329" s="301" t="s">
        <v>443</v>
      </c>
      <c r="E329" s="356" t="s">
        <v>443</v>
      </c>
      <c r="F329" s="356" t="s">
        <v>443</v>
      </c>
      <c r="G329" s="356" t="s">
        <v>443</v>
      </c>
      <c r="H329" s="356" t="s">
        <v>443</v>
      </c>
      <c r="I329" s="356" t="s">
        <v>443</v>
      </c>
      <c r="J329" s="356" t="s">
        <v>443</v>
      </c>
      <c r="K329" s="356" t="s">
        <v>443</v>
      </c>
      <c r="L329" s="356" t="s">
        <v>443</v>
      </c>
      <c r="M329" s="356" t="s">
        <v>443</v>
      </c>
      <c r="N329" s="356" t="s">
        <v>443</v>
      </c>
      <c r="O329" s="356" t="s">
        <v>443</v>
      </c>
      <c r="P329" s="356" t="s">
        <v>443</v>
      </c>
      <c r="Q329" s="356" t="s">
        <v>443</v>
      </c>
      <c r="R329" s="356" t="s">
        <v>443</v>
      </c>
      <c r="S329" s="356" t="s">
        <v>443</v>
      </c>
    </row>
    <row r="330" spans="1:1134" x14ac:dyDescent="0.25">
      <c r="A330" s="302" t="s">
        <v>576</v>
      </c>
      <c r="B330" s="327" t="s">
        <v>614</v>
      </c>
      <c r="C330" s="301" t="s">
        <v>611</v>
      </c>
      <c r="D330" s="301" t="s">
        <v>443</v>
      </c>
      <c r="E330" s="356" t="s">
        <v>443</v>
      </c>
      <c r="F330" s="356" t="s">
        <v>443</v>
      </c>
      <c r="G330" s="356" t="s">
        <v>443</v>
      </c>
      <c r="H330" s="356" t="s">
        <v>443</v>
      </c>
      <c r="I330" s="356" t="s">
        <v>443</v>
      </c>
      <c r="J330" s="356" t="s">
        <v>443</v>
      </c>
      <c r="K330" s="356" t="s">
        <v>443</v>
      </c>
      <c r="L330" s="356" t="s">
        <v>443</v>
      </c>
      <c r="M330" s="356" t="s">
        <v>443</v>
      </c>
      <c r="N330" s="356" t="s">
        <v>443</v>
      </c>
      <c r="O330" s="356" t="s">
        <v>443</v>
      </c>
      <c r="P330" s="356" t="s">
        <v>443</v>
      </c>
      <c r="Q330" s="356" t="s">
        <v>443</v>
      </c>
      <c r="R330" s="356" t="s">
        <v>443</v>
      </c>
      <c r="S330" s="356" t="s">
        <v>443</v>
      </c>
    </row>
    <row r="331" spans="1:1134" x14ac:dyDescent="0.25">
      <c r="A331" s="302" t="s">
        <v>578</v>
      </c>
      <c r="B331" s="327" t="s">
        <v>613</v>
      </c>
      <c r="C331" s="301" t="s">
        <v>1144</v>
      </c>
      <c r="D331" s="301" t="s">
        <v>443</v>
      </c>
      <c r="E331" s="356" t="s">
        <v>443</v>
      </c>
      <c r="F331" s="356" t="s">
        <v>443</v>
      </c>
      <c r="G331" s="356" t="s">
        <v>443</v>
      </c>
      <c r="H331" s="356" t="s">
        <v>443</v>
      </c>
      <c r="I331" s="356" t="s">
        <v>443</v>
      </c>
      <c r="J331" s="356" t="s">
        <v>443</v>
      </c>
      <c r="K331" s="356" t="s">
        <v>443</v>
      </c>
      <c r="L331" s="356" t="s">
        <v>443</v>
      </c>
      <c r="M331" s="356" t="s">
        <v>443</v>
      </c>
      <c r="N331" s="356" t="s">
        <v>443</v>
      </c>
      <c r="O331" s="356" t="s">
        <v>443</v>
      </c>
      <c r="P331" s="356" t="s">
        <v>443</v>
      </c>
      <c r="Q331" s="356" t="s">
        <v>443</v>
      </c>
      <c r="R331" s="356" t="s">
        <v>443</v>
      </c>
      <c r="S331" s="356" t="s">
        <v>443</v>
      </c>
    </row>
    <row r="332" spans="1:1134" s="306" customFormat="1" x14ac:dyDescent="0.25">
      <c r="A332" s="302" t="s">
        <v>703</v>
      </c>
      <c r="B332" s="285" t="s">
        <v>577</v>
      </c>
      <c r="C332" s="301" t="s">
        <v>286</v>
      </c>
      <c r="D332" s="334" t="s">
        <v>590</v>
      </c>
      <c r="E332" s="334" t="s">
        <v>590</v>
      </c>
      <c r="F332" s="334" t="s">
        <v>590</v>
      </c>
      <c r="G332" s="334" t="s">
        <v>590</v>
      </c>
      <c r="H332" s="334" t="s">
        <v>590</v>
      </c>
      <c r="I332" s="334" t="s">
        <v>590</v>
      </c>
      <c r="J332" s="334" t="s">
        <v>590</v>
      </c>
      <c r="K332" s="334" t="s">
        <v>590</v>
      </c>
      <c r="L332" s="334" t="s">
        <v>590</v>
      </c>
      <c r="M332" s="334" t="s">
        <v>590</v>
      </c>
      <c r="N332" s="334" t="s">
        <v>590</v>
      </c>
      <c r="O332" s="334" t="s">
        <v>590</v>
      </c>
      <c r="P332" s="334" t="s">
        <v>590</v>
      </c>
      <c r="Q332" s="334" t="s">
        <v>590</v>
      </c>
      <c r="R332" s="334" t="s">
        <v>590</v>
      </c>
      <c r="S332" s="334" t="s">
        <v>590</v>
      </c>
      <c r="T332" s="291"/>
      <c r="U332" s="291"/>
      <c r="V332" s="291"/>
      <c r="W332" s="291"/>
      <c r="X332" s="291"/>
      <c r="Y332" s="291"/>
      <c r="Z332" s="291"/>
      <c r="AA332" s="291"/>
      <c r="AB332" s="291"/>
      <c r="AC332" s="291"/>
      <c r="AD332" s="291"/>
      <c r="AE332" s="291"/>
      <c r="AF332" s="291"/>
      <c r="AG332" s="291"/>
      <c r="AH332" s="291"/>
      <c r="AI332" s="291"/>
      <c r="AJ332" s="291"/>
      <c r="AK332" s="291"/>
      <c r="AL332" s="291"/>
      <c r="AM332" s="291"/>
      <c r="AN332" s="291"/>
      <c r="AO332" s="291"/>
      <c r="AP332" s="291"/>
      <c r="AQ332" s="291"/>
      <c r="AR332" s="291"/>
      <c r="AS332" s="291"/>
      <c r="AT332" s="291"/>
      <c r="AU332" s="291"/>
      <c r="AV332" s="291"/>
      <c r="AW332" s="291"/>
      <c r="AX332" s="291"/>
      <c r="AY332" s="291"/>
      <c r="AZ332" s="291"/>
      <c r="BA332" s="291"/>
      <c r="BB332" s="291"/>
      <c r="BC332" s="291"/>
      <c r="BD332" s="291"/>
      <c r="BE332" s="291"/>
      <c r="BF332" s="291"/>
      <c r="BG332" s="291"/>
      <c r="BH332" s="291"/>
      <c r="BI332" s="291"/>
      <c r="BJ332" s="291"/>
      <c r="BK332" s="291"/>
      <c r="BL332" s="291"/>
      <c r="BM332" s="291"/>
      <c r="BN332" s="291"/>
      <c r="BO332" s="291"/>
      <c r="BP332" s="291"/>
      <c r="BQ332" s="291"/>
      <c r="BR332" s="291"/>
      <c r="BS332" s="291"/>
      <c r="BT332" s="291"/>
      <c r="BU332" s="291"/>
      <c r="BV332" s="291"/>
      <c r="BW332" s="291"/>
      <c r="BX332" s="291"/>
      <c r="BY332" s="291"/>
      <c r="BZ332" s="291"/>
      <c r="CA332" s="291"/>
      <c r="CB332" s="291"/>
      <c r="CC332" s="291"/>
      <c r="CD332" s="291"/>
      <c r="CE332" s="291"/>
      <c r="CF332" s="291"/>
      <c r="CG332" s="291"/>
      <c r="CH332" s="291"/>
      <c r="CI332" s="291"/>
      <c r="CJ332" s="291"/>
      <c r="CK332" s="291"/>
      <c r="CL332" s="291"/>
      <c r="CM332" s="291"/>
      <c r="CN332" s="291"/>
      <c r="CO332" s="291"/>
      <c r="CP332" s="291"/>
      <c r="CQ332" s="291"/>
      <c r="CR332" s="291"/>
      <c r="CS332" s="291"/>
      <c r="CT332" s="291"/>
      <c r="CU332" s="291"/>
      <c r="CV332" s="291"/>
      <c r="CW332" s="291"/>
      <c r="CX332" s="291"/>
      <c r="CY332" s="291"/>
      <c r="CZ332" s="291"/>
      <c r="DA332" s="291"/>
      <c r="DB332" s="291"/>
      <c r="DC332" s="291"/>
      <c r="DD332" s="291"/>
      <c r="DE332" s="291"/>
      <c r="DF332" s="291"/>
      <c r="DG332" s="291"/>
      <c r="DH332" s="291"/>
      <c r="DI332" s="291"/>
      <c r="DJ332" s="291"/>
      <c r="DK332" s="291"/>
      <c r="DL332" s="291"/>
      <c r="DM332" s="291"/>
      <c r="DN332" s="291"/>
      <c r="DO332" s="291"/>
      <c r="DP332" s="291"/>
      <c r="DQ332" s="291"/>
      <c r="DR332" s="291"/>
      <c r="DS332" s="291"/>
      <c r="DT332" s="291"/>
      <c r="DU332" s="291"/>
      <c r="DV332" s="291"/>
      <c r="DW332" s="291"/>
      <c r="DX332" s="291"/>
      <c r="DY332" s="291"/>
      <c r="DZ332" s="291"/>
      <c r="EA332" s="291"/>
      <c r="EB332" s="291"/>
      <c r="EC332" s="291"/>
      <c r="ED332" s="291"/>
      <c r="EE332" s="291"/>
      <c r="EF332" s="291"/>
      <c r="EG332" s="291"/>
      <c r="EH332" s="291"/>
      <c r="EI332" s="291"/>
      <c r="EJ332" s="291"/>
      <c r="EK332" s="291"/>
      <c r="EL332" s="291"/>
      <c r="EM332" s="291"/>
      <c r="EN332" s="291"/>
      <c r="EO332" s="291"/>
      <c r="EP332" s="291"/>
      <c r="EQ332" s="291"/>
      <c r="ER332" s="291"/>
      <c r="ES332" s="291"/>
      <c r="ET332" s="291"/>
      <c r="EU332" s="291"/>
      <c r="EV332" s="291"/>
      <c r="EW332" s="291"/>
      <c r="EX332" s="291"/>
      <c r="EY332" s="291"/>
      <c r="EZ332" s="291"/>
      <c r="FA332" s="291"/>
      <c r="FB332" s="291"/>
      <c r="FC332" s="291"/>
      <c r="FD332" s="291"/>
      <c r="FE332" s="291"/>
      <c r="FF332" s="291"/>
      <c r="FG332" s="291"/>
      <c r="FH332" s="291"/>
      <c r="FI332" s="291"/>
      <c r="FJ332" s="291"/>
      <c r="FK332" s="291"/>
      <c r="FL332" s="291"/>
      <c r="FM332" s="291"/>
      <c r="FN332" s="291"/>
      <c r="FO332" s="291"/>
      <c r="FP332" s="291"/>
      <c r="FQ332" s="291"/>
      <c r="FR332" s="291"/>
      <c r="FS332" s="291"/>
      <c r="FT332" s="291"/>
      <c r="FU332" s="291"/>
      <c r="FV332" s="291"/>
      <c r="FW332" s="291"/>
      <c r="FX332" s="291"/>
      <c r="FY332" s="291"/>
      <c r="FZ332" s="291"/>
      <c r="GA332" s="291"/>
      <c r="GB332" s="291"/>
      <c r="GC332" s="291"/>
      <c r="GD332" s="291"/>
      <c r="GE332" s="291"/>
      <c r="GF332" s="291"/>
      <c r="GG332" s="291"/>
      <c r="GH332" s="291"/>
      <c r="GI332" s="291"/>
      <c r="GJ332" s="291"/>
      <c r="GK332" s="291"/>
      <c r="GL332" s="291"/>
      <c r="GM332" s="291"/>
      <c r="GN332" s="291"/>
      <c r="GO332" s="291"/>
      <c r="GP332" s="291"/>
      <c r="GQ332" s="291"/>
      <c r="GR332" s="291"/>
      <c r="GS332" s="291"/>
      <c r="GT332" s="291"/>
      <c r="GU332" s="291"/>
      <c r="GV332" s="291"/>
      <c r="GW332" s="291"/>
      <c r="GX332" s="291"/>
      <c r="GY332" s="291"/>
      <c r="GZ332" s="291"/>
      <c r="HA332" s="291"/>
      <c r="HB332" s="291"/>
      <c r="HC332" s="291"/>
      <c r="HD332" s="291"/>
      <c r="HE332" s="291"/>
      <c r="HF332" s="291"/>
      <c r="HG332" s="291"/>
      <c r="HH332" s="291"/>
      <c r="HI332" s="291"/>
      <c r="HJ332" s="291"/>
      <c r="HK332" s="291"/>
      <c r="HL332" s="291"/>
      <c r="HM332" s="291"/>
      <c r="HN332" s="291"/>
      <c r="HO332" s="291"/>
      <c r="HP332" s="291"/>
      <c r="HQ332" s="291"/>
      <c r="HR332" s="291"/>
      <c r="HS332" s="291"/>
      <c r="HT332" s="291"/>
      <c r="HU332" s="291"/>
      <c r="HV332" s="291"/>
      <c r="HW332" s="291"/>
      <c r="HX332" s="291"/>
      <c r="HY332" s="291"/>
      <c r="HZ332" s="291"/>
      <c r="IA332" s="291"/>
      <c r="IB332" s="291"/>
      <c r="IC332" s="291"/>
      <c r="ID332" s="291"/>
      <c r="IE332" s="291"/>
      <c r="IF332" s="291"/>
      <c r="IG332" s="291"/>
      <c r="IH332" s="291"/>
      <c r="II332" s="291"/>
      <c r="IJ332" s="291"/>
      <c r="IK332" s="291"/>
      <c r="IL332" s="291"/>
      <c r="IM332" s="291"/>
      <c r="IN332" s="291"/>
      <c r="IO332" s="291"/>
      <c r="IP332" s="291"/>
      <c r="IQ332" s="291"/>
      <c r="IR332" s="291"/>
      <c r="IS332" s="291"/>
      <c r="IT332" s="291"/>
      <c r="IU332" s="291"/>
      <c r="IV332" s="291"/>
      <c r="IW332" s="291"/>
      <c r="IX332" s="291"/>
      <c r="IY332" s="291"/>
      <c r="IZ332" s="291"/>
      <c r="JA332" s="291"/>
      <c r="JB332" s="291"/>
      <c r="JC332" s="291"/>
      <c r="JD332" s="291"/>
      <c r="JE332" s="291"/>
      <c r="JF332" s="291"/>
      <c r="JG332" s="291"/>
      <c r="JH332" s="291"/>
      <c r="JI332" s="291"/>
      <c r="JJ332" s="291"/>
      <c r="JK332" s="291"/>
      <c r="JL332" s="291"/>
      <c r="JM332" s="291"/>
      <c r="JN332" s="291"/>
      <c r="JO332" s="291"/>
      <c r="JP332" s="291"/>
      <c r="JQ332" s="291"/>
      <c r="JR332" s="291"/>
      <c r="JS332" s="291"/>
      <c r="JT332" s="291"/>
      <c r="JU332" s="291"/>
      <c r="JV332" s="291"/>
      <c r="JW332" s="291"/>
      <c r="JX332" s="291"/>
      <c r="JY332" s="291"/>
      <c r="JZ332" s="291"/>
      <c r="KA332" s="291"/>
      <c r="KB332" s="291"/>
      <c r="KC332" s="291"/>
      <c r="KD332" s="291"/>
      <c r="KE332" s="291"/>
      <c r="KF332" s="291"/>
      <c r="KG332" s="291"/>
      <c r="KH332" s="291"/>
      <c r="KI332" s="291"/>
      <c r="KJ332" s="291"/>
      <c r="KK332" s="291"/>
      <c r="KL332" s="291"/>
      <c r="KM332" s="291"/>
      <c r="KN332" s="291"/>
      <c r="KO332" s="291"/>
      <c r="KP332" s="291"/>
      <c r="KQ332" s="291"/>
      <c r="KR332" s="291"/>
      <c r="KS332" s="291"/>
      <c r="KT332" s="291"/>
      <c r="KU332" s="291"/>
      <c r="KV332" s="291"/>
      <c r="KW332" s="291"/>
      <c r="KX332" s="291"/>
      <c r="KY332" s="291"/>
      <c r="KZ332" s="291"/>
      <c r="LA332" s="291"/>
      <c r="LB332" s="291"/>
      <c r="LC332" s="291"/>
      <c r="LD332" s="291"/>
      <c r="LE332" s="291"/>
      <c r="LF332" s="291"/>
      <c r="LG332" s="291"/>
      <c r="LH332" s="291"/>
      <c r="LI332" s="291"/>
      <c r="LJ332" s="291"/>
      <c r="LK332" s="291"/>
      <c r="LL332" s="291"/>
      <c r="LM332" s="291"/>
      <c r="LN332" s="291"/>
      <c r="LO332" s="291"/>
      <c r="LP332" s="291"/>
      <c r="LQ332" s="291"/>
      <c r="LR332" s="291"/>
      <c r="LS332" s="291"/>
      <c r="LT332" s="291"/>
      <c r="LU332" s="291"/>
      <c r="LV332" s="291"/>
      <c r="LW332" s="291"/>
      <c r="LX332" s="291"/>
      <c r="LY332" s="291"/>
      <c r="LZ332" s="291"/>
      <c r="MA332" s="291"/>
      <c r="MB332" s="291"/>
      <c r="MC332" s="291"/>
      <c r="MD332" s="291"/>
      <c r="ME332" s="291"/>
      <c r="MF332" s="291"/>
      <c r="MG332" s="291"/>
      <c r="MH332" s="291"/>
      <c r="MI332" s="291"/>
      <c r="MJ332" s="291"/>
      <c r="MK332" s="291"/>
      <c r="ML332" s="291"/>
      <c r="MM332" s="291"/>
      <c r="MN332" s="291"/>
      <c r="MO332" s="291"/>
      <c r="MP332" s="291"/>
      <c r="MQ332" s="291"/>
      <c r="MR332" s="291"/>
      <c r="MS332" s="291"/>
      <c r="MT332" s="291"/>
      <c r="MU332" s="291"/>
      <c r="MV332" s="291"/>
      <c r="MW332" s="291"/>
      <c r="MX332" s="291"/>
      <c r="MY332" s="291"/>
      <c r="MZ332" s="291"/>
      <c r="NA332" s="291"/>
      <c r="NB332" s="291"/>
      <c r="NC332" s="291"/>
      <c r="ND332" s="291"/>
      <c r="NE332" s="291"/>
      <c r="NF332" s="291"/>
      <c r="NG332" s="291"/>
      <c r="NH332" s="291"/>
      <c r="NI332" s="291"/>
      <c r="NJ332" s="291"/>
      <c r="NK332" s="291"/>
      <c r="NL332" s="291"/>
      <c r="NM332" s="291"/>
      <c r="NN332" s="291"/>
      <c r="NO332" s="291"/>
      <c r="NP332" s="291"/>
      <c r="NQ332" s="291"/>
      <c r="NR332" s="291"/>
      <c r="NS332" s="291"/>
      <c r="NT332" s="291"/>
      <c r="NU332" s="291"/>
      <c r="NV332" s="291"/>
      <c r="NW332" s="291"/>
      <c r="NX332" s="291"/>
      <c r="NY332" s="291"/>
      <c r="NZ332" s="291"/>
      <c r="OA332" s="291"/>
      <c r="OB332" s="291"/>
      <c r="OC332" s="291"/>
      <c r="OD332" s="291"/>
      <c r="OE332" s="291"/>
      <c r="OF332" s="291"/>
      <c r="OG332" s="291"/>
      <c r="OH332" s="291"/>
      <c r="OI332" s="291"/>
      <c r="OJ332" s="291"/>
      <c r="OK332" s="291"/>
      <c r="OL332" s="291"/>
      <c r="OM332" s="291"/>
      <c r="ON332" s="291"/>
      <c r="OO332" s="291"/>
      <c r="OP332" s="291"/>
      <c r="OQ332" s="291"/>
      <c r="OR332" s="291"/>
      <c r="OS332" s="291"/>
      <c r="OT332" s="291"/>
      <c r="OU332" s="291"/>
      <c r="OV332" s="291"/>
      <c r="OW332" s="291"/>
      <c r="OX332" s="291"/>
      <c r="OY332" s="291"/>
      <c r="OZ332" s="291"/>
      <c r="PA332" s="291"/>
      <c r="PB332" s="291"/>
      <c r="PC332" s="291"/>
      <c r="PD332" s="291"/>
      <c r="PE332" s="291"/>
      <c r="PF332" s="291"/>
      <c r="PG332" s="291"/>
      <c r="PH332" s="291"/>
      <c r="PI332" s="291"/>
      <c r="PJ332" s="291"/>
      <c r="PK332" s="291"/>
      <c r="PL332" s="291"/>
      <c r="PM332" s="291"/>
      <c r="PN332" s="291"/>
      <c r="PO332" s="291"/>
      <c r="PP332" s="291"/>
      <c r="PQ332" s="291"/>
      <c r="PR332" s="291"/>
      <c r="PS332" s="291"/>
      <c r="PT332" s="291"/>
      <c r="PU332" s="291"/>
      <c r="PV332" s="291"/>
      <c r="PW332" s="291"/>
      <c r="PX332" s="291"/>
      <c r="PY332" s="291"/>
      <c r="PZ332" s="291"/>
      <c r="QA332" s="291"/>
      <c r="QB332" s="291"/>
      <c r="QC332" s="291"/>
      <c r="QD332" s="291"/>
      <c r="QE332" s="291"/>
      <c r="QF332" s="291"/>
      <c r="QG332" s="291"/>
      <c r="QH332" s="291"/>
      <c r="QI332" s="291"/>
      <c r="QJ332" s="291"/>
      <c r="QK332" s="291"/>
      <c r="QL332" s="291"/>
      <c r="QM332" s="291"/>
      <c r="QN332" s="291"/>
      <c r="QO332" s="291"/>
      <c r="QP332" s="291"/>
      <c r="QQ332" s="291"/>
      <c r="QR332" s="291"/>
      <c r="QS332" s="291"/>
      <c r="QT332" s="291"/>
      <c r="QU332" s="291"/>
      <c r="QV332" s="291"/>
      <c r="QW332" s="291"/>
      <c r="QX332" s="291"/>
      <c r="QY332" s="291"/>
      <c r="QZ332" s="291"/>
      <c r="RA332" s="291"/>
      <c r="RB332" s="291"/>
      <c r="RC332" s="291"/>
      <c r="RD332" s="291"/>
      <c r="RE332" s="291"/>
      <c r="RF332" s="291"/>
      <c r="RG332" s="291"/>
      <c r="RH332" s="291"/>
      <c r="RI332" s="291"/>
      <c r="RJ332" s="291"/>
      <c r="RK332" s="291"/>
      <c r="RL332" s="291"/>
      <c r="RM332" s="291"/>
      <c r="RN332" s="291"/>
      <c r="RO332" s="291"/>
      <c r="RP332" s="291"/>
      <c r="RQ332" s="291"/>
      <c r="RR332" s="291"/>
      <c r="RS332" s="291"/>
      <c r="RT332" s="291"/>
      <c r="RU332" s="291"/>
      <c r="RV332" s="291"/>
      <c r="RW332" s="291"/>
      <c r="RX332" s="291"/>
      <c r="RY332" s="291"/>
      <c r="RZ332" s="291"/>
      <c r="SA332" s="291"/>
      <c r="SB332" s="291"/>
      <c r="SC332" s="291"/>
      <c r="SD332" s="291"/>
      <c r="SE332" s="291"/>
      <c r="SF332" s="291"/>
      <c r="SG332" s="291"/>
      <c r="SH332" s="291"/>
      <c r="SI332" s="291"/>
      <c r="SJ332" s="291"/>
      <c r="SK332" s="291"/>
      <c r="SL332" s="291"/>
      <c r="SM332" s="291"/>
      <c r="SN332" s="291"/>
      <c r="SO332" s="291"/>
      <c r="SP332" s="291"/>
      <c r="SQ332" s="291"/>
      <c r="SR332" s="291"/>
      <c r="SS332" s="291"/>
      <c r="ST332" s="291"/>
      <c r="SU332" s="291"/>
      <c r="SV332" s="291"/>
      <c r="SW332" s="291"/>
      <c r="SX332" s="291"/>
      <c r="SY332" s="291"/>
      <c r="SZ332" s="291"/>
      <c r="TA332" s="291"/>
      <c r="TB332" s="291"/>
      <c r="TC332" s="291"/>
      <c r="TD332" s="291"/>
      <c r="TE332" s="291"/>
      <c r="TF332" s="291"/>
      <c r="TG332" s="291"/>
      <c r="TH332" s="291"/>
      <c r="TI332" s="291"/>
      <c r="TJ332" s="291"/>
      <c r="TK332" s="291"/>
      <c r="TL332" s="291"/>
      <c r="TM332" s="291"/>
      <c r="TN332" s="291"/>
      <c r="TO332" s="291"/>
      <c r="TP332" s="291"/>
      <c r="TQ332" s="291"/>
      <c r="TR332" s="291"/>
      <c r="TS332" s="291"/>
      <c r="TT332" s="291"/>
      <c r="TU332" s="291"/>
      <c r="TV332" s="291"/>
      <c r="TW332" s="291"/>
      <c r="TX332" s="291"/>
      <c r="TY332" s="291"/>
      <c r="TZ332" s="291"/>
      <c r="UA332" s="291"/>
      <c r="UB332" s="291"/>
      <c r="UC332" s="291"/>
      <c r="UD332" s="291"/>
      <c r="UE332" s="291"/>
      <c r="UF332" s="291"/>
      <c r="UG332" s="291"/>
      <c r="UH332" s="291"/>
      <c r="UI332" s="291"/>
      <c r="UJ332" s="291"/>
      <c r="UK332" s="291"/>
      <c r="UL332" s="291"/>
      <c r="UM332" s="291"/>
      <c r="UN332" s="291"/>
      <c r="UO332" s="291"/>
      <c r="UP332" s="291"/>
      <c r="UQ332" s="291"/>
      <c r="UR332" s="291"/>
      <c r="US332" s="291"/>
      <c r="UT332" s="291"/>
      <c r="UU332" s="291"/>
      <c r="UV332" s="291"/>
      <c r="UW332" s="291"/>
      <c r="UX332" s="291"/>
      <c r="UY332" s="291"/>
      <c r="UZ332" s="291"/>
      <c r="VA332" s="291"/>
      <c r="VB332" s="291"/>
      <c r="VC332" s="291"/>
      <c r="VD332" s="291"/>
      <c r="VE332" s="291"/>
      <c r="VF332" s="291"/>
      <c r="VG332" s="291"/>
      <c r="VH332" s="291"/>
      <c r="VI332" s="291"/>
      <c r="VJ332" s="291"/>
      <c r="VK332" s="291"/>
      <c r="VL332" s="291"/>
      <c r="VM332" s="291"/>
      <c r="VN332" s="291"/>
      <c r="VO332" s="291"/>
      <c r="VP332" s="291"/>
      <c r="VQ332" s="291"/>
      <c r="VR332" s="291"/>
      <c r="VS332" s="291"/>
      <c r="VT332" s="291"/>
      <c r="VU332" s="291"/>
      <c r="VV332" s="291"/>
      <c r="VW332" s="291"/>
      <c r="VX332" s="291"/>
      <c r="VY332" s="291"/>
      <c r="VZ332" s="291"/>
      <c r="WA332" s="291"/>
      <c r="WB332" s="291"/>
      <c r="WC332" s="291"/>
      <c r="WD332" s="291"/>
      <c r="WE332" s="291"/>
      <c r="WF332" s="291"/>
      <c r="WG332" s="291"/>
      <c r="WH332" s="291"/>
      <c r="WI332" s="291"/>
      <c r="WJ332" s="291"/>
      <c r="WK332" s="291"/>
      <c r="WL332" s="291"/>
      <c r="WM332" s="291"/>
      <c r="WN332" s="291"/>
      <c r="WO332" s="291"/>
      <c r="WP332" s="291"/>
      <c r="WQ332" s="291"/>
      <c r="WR332" s="291"/>
      <c r="WS332" s="291"/>
      <c r="WT332" s="291"/>
      <c r="WU332" s="291"/>
      <c r="WV332" s="291"/>
      <c r="WW332" s="291"/>
      <c r="WX332" s="291"/>
      <c r="WY332" s="291"/>
      <c r="WZ332" s="291"/>
      <c r="XA332" s="291"/>
      <c r="XB332" s="291"/>
      <c r="XC332" s="291"/>
      <c r="XD332" s="291"/>
      <c r="XE332" s="291"/>
      <c r="XF332" s="291"/>
      <c r="XG332" s="291"/>
      <c r="XH332" s="291"/>
      <c r="XI332" s="291"/>
      <c r="XJ332" s="291"/>
      <c r="XK332" s="291"/>
      <c r="XL332" s="291"/>
      <c r="XM332" s="291"/>
      <c r="XN332" s="291"/>
      <c r="XO332" s="291"/>
      <c r="XP332" s="291"/>
      <c r="XQ332" s="291"/>
      <c r="XR332" s="291"/>
      <c r="XS332" s="291"/>
      <c r="XT332" s="291"/>
      <c r="XU332" s="291"/>
      <c r="XV332" s="291"/>
      <c r="XW332" s="291"/>
      <c r="XX332" s="291"/>
      <c r="XY332" s="291"/>
      <c r="XZ332" s="291"/>
      <c r="YA332" s="291"/>
      <c r="YB332" s="291"/>
      <c r="YC332" s="291"/>
      <c r="YD332" s="291"/>
      <c r="YE332" s="291"/>
      <c r="YF332" s="291"/>
      <c r="YG332" s="291"/>
      <c r="YH332" s="291"/>
      <c r="YI332" s="291"/>
      <c r="YJ332" s="291"/>
      <c r="YK332" s="291"/>
      <c r="YL332" s="291"/>
      <c r="YM332" s="291"/>
      <c r="YN332" s="291"/>
      <c r="YO332" s="291"/>
      <c r="YP332" s="291"/>
      <c r="YQ332" s="291"/>
      <c r="YR332" s="291"/>
      <c r="YS332" s="291"/>
      <c r="YT332" s="291"/>
      <c r="YU332" s="291"/>
      <c r="YV332" s="291"/>
      <c r="YW332" s="291"/>
      <c r="YX332" s="291"/>
      <c r="YY332" s="291"/>
      <c r="YZ332" s="291"/>
      <c r="ZA332" s="291"/>
      <c r="ZB332" s="291"/>
      <c r="ZC332" s="291"/>
      <c r="ZD332" s="291"/>
      <c r="ZE332" s="291"/>
      <c r="ZF332" s="291"/>
      <c r="ZG332" s="291"/>
      <c r="ZH332" s="291"/>
      <c r="ZI332" s="291"/>
      <c r="ZJ332" s="291"/>
      <c r="ZK332" s="291"/>
      <c r="ZL332" s="291"/>
      <c r="ZM332" s="291"/>
      <c r="ZN332" s="291"/>
      <c r="ZO332" s="291"/>
      <c r="ZP332" s="291"/>
      <c r="ZQ332" s="291"/>
      <c r="ZR332" s="291"/>
      <c r="ZS332" s="291"/>
      <c r="ZT332" s="291"/>
      <c r="ZU332" s="291"/>
      <c r="ZV332" s="291"/>
      <c r="ZW332" s="291"/>
      <c r="ZX332" s="291"/>
      <c r="ZY332" s="291"/>
      <c r="ZZ332" s="291"/>
      <c r="AAA332" s="291"/>
      <c r="AAB332" s="291"/>
      <c r="AAC332" s="291"/>
      <c r="AAD332" s="291"/>
      <c r="AAE332" s="291"/>
      <c r="AAF332" s="291"/>
      <c r="AAG332" s="291"/>
      <c r="AAH332" s="291"/>
      <c r="AAI332" s="291"/>
      <c r="AAJ332" s="291"/>
      <c r="AAK332" s="291"/>
      <c r="AAL332" s="291"/>
      <c r="AAM332" s="291"/>
      <c r="AAN332" s="291"/>
      <c r="AAO332" s="291"/>
      <c r="AAP332" s="291"/>
      <c r="AAQ332" s="291"/>
      <c r="AAR332" s="291"/>
      <c r="AAS332" s="291"/>
      <c r="AAT332" s="291"/>
      <c r="AAU332" s="291"/>
      <c r="AAV332" s="291"/>
      <c r="AAW332" s="291"/>
      <c r="AAX332" s="291"/>
      <c r="AAY332" s="291"/>
      <c r="AAZ332" s="291"/>
      <c r="ABA332" s="291"/>
      <c r="ABB332" s="291"/>
      <c r="ABC332" s="291"/>
      <c r="ABD332" s="291"/>
      <c r="ABE332" s="291"/>
      <c r="ABF332" s="291"/>
      <c r="ABG332" s="291"/>
      <c r="ABH332" s="291"/>
      <c r="ABI332" s="291"/>
      <c r="ABJ332" s="291"/>
      <c r="ABK332" s="291"/>
      <c r="ABL332" s="291"/>
      <c r="ABM332" s="291"/>
      <c r="ABN332" s="291"/>
      <c r="ABO332" s="291"/>
      <c r="ABP332" s="291"/>
      <c r="ABQ332" s="291"/>
      <c r="ABR332" s="291"/>
      <c r="ABS332" s="291"/>
      <c r="ABT332" s="291"/>
      <c r="ABU332" s="291"/>
      <c r="ABV332" s="291"/>
      <c r="ABW332" s="291"/>
      <c r="ABX332" s="291"/>
      <c r="ABY332" s="291"/>
      <c r="ABZ332" s="291"/>
      <c r="ACA332" s="291"/>
      <c r="ACB332" s="291"/>
      <c r="ACC332" s="291"/>
      <c r="ACD332" s="291"/>
      <c r="ACE332" s="291"/>
      <c r="ACF332" s="291"/>
      <c r="ACG332" s="291"/>
      <c r="ACH332" s="291"/>
      <c r="ACI332" s="291"/>
      <c r="ACJ332" s="291"/>
      <c r="ACK332" s="291"/>
      <c r="ACL332" s="291"/>
      <c r="ACM332" s="291"/>
      <c r="ACN332" s="291"/>
      <c r="ACO332" s="291"/>
      <c r="ACP332" s="291"/>
      <c r="ACQ332" s="291"/>
      <c r="ACR332" s="291"/>
      <c r="ACS332" s="291"/>
      <c r="ACT332" s="291"/>
      <c r="ACU332" s="291"/>
      <c r="ACV332" s="291"/>
      <c r="ACW332" s="291"/>
      <c r="ACX332" s="291"/>
      <c r="ACY332" s="291"/>
      <c r="ACZ332" s="291"/>
      <c r="ADA332" s="291"/>
      <c r="ADB332" s="291"/>
      <c r="ADC332" s="291"/>
      <c r="ADD332" s="291"/>
      <c r="ADE332" s="291"/>
      <c r="ADF332" s="291"/>
      <c r="ADG332" s="291"/>
      <c r="ADH332" s="291"/>
      <c r="ADI332" s="291"/>
      <c r="ADJ332" s="291"/>
      <c r="ADK332" s="291"/>
      <c r="ADL332" s="291"/>
      <c r="ADM332" s="291"/>
      <c r="ADN332" s="291"/>
      <c r="ADO332" s="291"/>
      <c r="ADP332" s="291"/>
      <c r="ADQ332" s="291"/>
      <c r="ADR332" s="291"/>
      <c r="ADS332" s="291"/>
      <c r="ADT332" s="291"/>
      <c r="ADU332" s="291"/>
      <c r="ADV332" s="291"/>
      <c r="ADW332" s="291"/>
      <c r="ADX332" s="291"/>
      <c r="ADY332" s="291"/>
      <c r="ADZ332" s="291"/>
      <c r="AEA332" s="291"/>
      <c r="AEB332" s="291"/>
      <c r="AEC332" s="291"/>
      <c r="AED332" s="291"/>
      <c r="AEE332" s="291"/>
      <c r="AEF332" s="291"/>
      <c r="AEG332" s="291"/>
      <c r="AEH332" s="291"/>
      <c r="AEI332" s="291"/>
      <c r="AEJ332" s="291"/>
      <c r="AEK332" s="291"/>
      <c r="AEL332" s="291"/>
      <c r="AEM332" s="291"/>
      <c r="AEN332" s="291"/>
      <c r="AEO332" s="291"/>
      <c r="AEP332" s="291"/>
      <c r="AEQ332" s="291"/>
      <c r="AER332" s="291"/>
      <c r="AES332" s="291"/>
      <c r="AET332" s="291"/>
      <c r="AEU332" s="291"/>
      <c r="AEV332" s="291"/>
      <c r="AEW332" s="291"/>
      <c r="AEX332" s="291"/>
      <c r="AEY332" s="291"/>
      <c r="AEZ332" s="291"/>
      <c r="AFA332" s="291"/>
      <c r="AFB332" s="291"/>
      <c r="AFC332" s="291"/>
      <c r="AFD332" s="291"/>
      <c r="AFE332" s="291"/>
      <c r="AFF332" s="291"/>
      <c r="AFG332" s="291"/>
      <c r="AFH332" s="291"/>
      <c r="AFI332" s="291"/>
      <c r="AFJ332" s="291"/>
      <c r="AFK332" s="291"/>
      <c r="AFL332" s="291"/>
      <c r="AFM332" s="291"/>
      <c r="AFN332" s="291"/>
      <c r="AFO332" s="291"/>
      <c r="AFP332" s="291"/>
      <c r="AFQ332" s="291"/>
      <c r="AFR332" s="291"/>
      <c r="AFS332" s="291"/>
      <c r="AFT332" s="291"/>
      <c r="AFU332" s="291"/>
      <c r="AFV332" s="291"/>
      <c r="AFW332" s="291"/>
      <c r="AFX332" s="291"/>
      <c r="AFY332" s="291"/>
      <c r="AFZ332" s="291"/>
      <c r="AGA332" s="291"/>
      <c r="AGB332" s="291"/>
      <c r="AGC332" s="291"/>
      <c r="AGD332" s="291"/>
      <c r="AGE332" s="291"/>
      <c r="AGF332" s="291"/>
      <c r="AGG332" s="291"/>
      <c r="AGH332" s="291"/>
      <c r="AGI332" s="291"/>
      <c r="AGJ332" s="291"/>
      <c r="AGK332" s="291"/>
      <c r="AGL332" s="291"/>
      <c r="AGM332" s="291"/>
      <c r="AGN332" s="291"/>
      <c r="AGO332" s="291"/>
      <c r="AGP332" s="291"/>
      <c r="AGQ332" s="291"/>
      <c r="AGR332" s="291"/>
      <c r="AGS332" s="291"/>
      <c r="AGT332" s="291"/>
      <c r="AGU332" s="291"/>
      <c r="AGV332" s="291"/>
      <c r="AGW332" s="291"/>
      <c r="AGX332" s="291"/>
      <c r="AGY332" s="291"/>
      <c r="AGZ332" s="291"/>
      <c r="AHA332" s="291"/>
      <c r="AHB332" s="291"/>
      <c r="AHC332" s="291"/>
      <c r="AHD332" s="291"/>
      <c r="AHE332" s="291"/>
      <c r="AHF332" s="291"/>
      <c r="AHG332" s="291"/>
      <c r="AHH332" s="291"/>
      <c r="AHI332" s="291"/>
      <c r="AHJ332" s="291"/>
      <c r="AHK332" s="291"/>
      <c r="AHL332" s="291"/>
      <c r="AHM332" s="291"/>
      <c r="AHN332" s="291"/>
      <c r="AHO332" s="291"/>
      <c r="AHP332" s="291"/>
      <c r="AHQ332" s="291"/>
      <c r="AHR332" s="291"/>
      <c r="AHS332" s="291"/>
      <c r="AHT332" s="291"/>
      <c r="AHU332" s="291"/>
      <c r="AHV332" s="291"/>
      <c r="AHW332" s="291"/>
      <c r="AHX332" s="291"/>
      <c r="AHY332" s="291"/>
      <c r="AHZ332" s="291"/>
      <c r="AIA332" s="291"/>
      <c r="AIB332" s="291"/>
      <c r="AIC332" s="291"/>
      <c r="AID332" s="291"/>
      <c r="AIE332" s="291"/>
      <c r="AIF332" s="291"/>
      <c r="AIG332" s="291"/>
      <c r="AIH332" s="291"/>
      <c r="AII332" s="291"/>
      <c r="AIJ332" s="291"/>
      <c r="AIK332" s="291"/>
      <c r="AIL332" s="291"/>
      <c r="AIM332" s="291"/>
      <c r="AIN332" s="291"/>
      <c r="AIO332" s="291"/>
      <c r="AIP332" s="291"/>
      <c r="AIQ332" s="291"/>
      <c r="AIR332" s="291"/>
      <c r="AIS332" s="291"/>
      <c r="AIT332" s="291"/>
      <c r="AIU332" s="291"/>
      <c r="AIV332" s="291"/>
      <c r="AIW332" s="291"/>
      <c r="AIX332" s="291"/>
      <c r="AIY332" s="291"/>
      <c r="AIZ332" s="291"/>
      <c r="AJA332" s="291"/>
      <c r="AJB332" s="291"/>
      <c r="AJC332" s="291"/>
      <c r="AJD332" s="291"/>
      <c r="AJE332" s="291"/>
      <c r="AJF332" s="291"/>
      <c r="AJG332" s="291"/>
      <c r="AJH332" s="291"/>
      <c r="AJI332" s="291"/>
      <c r="AJJ332" s="291"/>
      <c r="AJK332" s="291"/>
      <c r="AJL332" s="291"/>
      <c r="AJM332" s="291"/>
      <c r="AJN332" s="291"/>
      <c r="AJO332" s="291"/>
      <c r="AJP332" s="291"/>
      <c r="AJQ332" s="291"/>
      <c r="AJR332" s="291"/>
      <c r="AJS332" s="291"/>
      <c r="AJT332" s="291"/>
      <c r="AJU332" s="291"/>
      <c r="AJV332" s="291"/>
      <c r="AJW332" s="291"/>
      <c r="AJX332" s="291"/>
      <c r="AJY332" s="291"/>
      <c r="AJZ332" s="291"/>
      <c r="AKA332" s="291"/>
      <c r="AKB332" s="291"/>
      <c r="AKC332" s="291"/>
      <c r="AKD332" s="291"/>
      <c r="AKE332" s="291"/>
      <c r="AKF332" s="291"/>
      <c r="AKG332" s="291"/>
      <c r="AKH332" s="291"/>
      <c r="AKI332" s="291"/>
      <c r="AKJ332" s="291"/>
      <c r="AKK332" s="291"/>
      <c r="AKL332" s="291"/>
      <c r="AKM332" s="291"/>
      <c r="AKN332" s="291"/>
      <c r="AKO332" s="291"/>
      <c r="AKP332" s="291"/>
      <c r="AKQ332" s="291"/>
      <c r="AKR332" s="291"/>
      <c r="AKS332" s="291"/>
      <c r="AKT332" s="291"/>
      <c r="AKU332" s="291"/>
      <c r="AKV332" s="291"/>
      <c r="AKW332" s="291"/>
      <c r="AKX332" s="291"/>
      <c r="AKY332" s="291"/>
      <c r="AKZ332" s="291"/>
      <c r="ALA332" s="291"/>
      <c r="ALB332" s="291"/>
      <c r="ALC332" s="291"/>
      <c r="ALD332" s="291"/>
      <c r="ALE332" s="291"/>
      <c r="ALF332" s="291"/>
      <c r="ALG332" s="291"/>
      <c r="ALH332" s="291"/>
      <c r="ALI332" s="291"/>
      <c r="ALJ332" s="291"/>
      <c r="ALK332" s="291"/>
      <c r="ALL332" s="291"/>
      <c r="ALM332" s="291"/>
      <c r="ALN332" s="291"/>
      <c r="ALO332" s="291"/>
      <c r="ALP332" s="291"/>
      <c r="ALQ332" s="291"/>
      <c r="ALR332" s="291"/>
      <c r="ALS332" s="291"/>
      <c r="ALT332" s="291"/>
      <c r="ALU332" s="291"/>
      <c r="ALV332" s="291"/>
      <c r="ALW332" s="291"/>
      <c r="ALX332" s="291"/>
      <c r="ALY332" s="291"/>
      <c r="ALZ332" s="291"/>
      <c r="AMA332" s="291"/>
      <c r="AMB332" s="291"/>
      <c r="AMC332" s="291"/>
      <c r="AMD332" s="291"/>
      <c r="AME332" s="291"/>
      <c r="AMF332" s="291"/>
      <c r="AMG332" s="291"/>
      <c r="AMH332" s="291"/>
      <c r="AMI332" s="291"/>
      <c r="AMJ332" s="291"/>
      <c r="AMK332" s="291"/>
      <c r="AML332" s="291"/>
      <c r="AMM332" s="291"/>
      <c r="AMN332" s="291"/>
      <c r="AMO332" s="291"/>
      <c r="AMP332" s="291"/>
      <c r="AMQ332" s="291"/>
      <c r="AMR332" s="291"/>
      <c r="AMS332" s="291"/>
      <c r="AMT332" s="291"/>
      <c r="AMU332" s="291"/>
      <c r="AMV332" s="291"/>
      <c r="AMW332" s="291"/>
      <c r="AMX332" s="291"/>
      <c r="AMY332" s="291"/>
      <c r="AMZ332" s="291"/>
      <c r="ANA332" s="291"/>
      <c r="ANB332" s="291"/>
      <c r="ANC332" s="291"/>
      <c r="AND332" s="291"/>
      <c r="ANE332" s="291"/>
      <c r="ANF332" s="291"/>
      <c r="ANG332" s="291"/>
      <c r="ANH332" s="291"/>
      <c r="ANI332" s="291"/>
      <c r="ANJ332" s="291"/>
      <c r="ANK332" s="291"/>
      <c r="ANL332" s="291"/>
      <c r="ANM332" s="291"/>
      <c r="ANN332" s="291"/>
      <c r="ANO332" s="291"/>
      <c r="ANP332" s="291"/>
      <c r="ANQ332" s="291"/>
      <c r="ANR332" s="291"/>
      <c r="ANS332" s="291"/>
      <c r="ANT332" s="291"/>
      <c r="ANU332" s="291"/>
      <c r="ANV332" s="291"/>
      <c r="ANW332" s="291"/>
      <c r="ANX332" s="291"/>
      <c r="ANY332" s="291"/>
      <c r="ANZ332" s="291"/>
      <c r="AOA332" s="291"/>
      <c r="AOB332" s="291"/>
      <c r="AOC332" s="291"/>
      <c r="AOD332" s="291"/>
      <c r="AOE332" s="291"/>
      <c r="AOF332" s="291"/>
      <c r="AOG332" s="291"/>
      <c r="AOH332" s="291"/>
      <c r="AOI332" s="291"/>
      <c r="AOJ332" s="291"/>
      <c r="AOK332" s="291"/>
      <c r="AOL332" s="291"/>
      <c r="AOM332" s="291"/>
      <c r="AON332" s="291"/>
      <c r="AOO332" s="291"/>
      <c r="AOP332" s="291"/>
      <c r="AOQ332" s="291"/>
      <c r="AOR332" s="291"/>
      <c r="AOS332" s="291"/>
      <c r="AOT332" s="291"/>
      <c r="AOU332" s="291"/>
      <c r="AOV332" s="291"/>
      <c r="AOW332" s="291"/>
      <c r="AOX332" s="291"/>
      <c r="AOY332" s="291"/>
      <c r="AOZ332" s="291"/>
      <c r="APA332" s="291"/>
      <c r="APB332" s="291"/>
      <c r="APC332" s="291"/>
      <c r="APD332" s="291"/>
      <c r="APE332" s="291"/>
      <c r="APF332" s="291"/>
      <c r="APG332" s="291"/>
      <c r="APH332" s="291"/>
      <c r="API332" s="291"/>
      <c r="APJ332" s="291"/>
      <c r="APK332" s="291"/>
      <c r="APL332" s="291"/>
      <c r="APM332" s="291"/>
      <c r="APN332" s="291"/>
      <c r="APO332" s="291"/>
      <c r="APP332" s="291"/>
      <c r="APQ332" s="291"/>
      <c r="APR332" s="291"/>
      <c r="APS332" s="291"/>
      <c r="APT332" s="291"/>
      <c r="APU332" s="291"/>
      <c r="APV332" s="291"/>
      <c r="APW332" s="291"/>
      <c r="APX332" s="291"/>
      <c r="APY332" s="291"/>
      <c r="APZ332" s="291"/>
      <c r="AQA332" s="291"/>
      <c r="AQB332" s="291"/>
      <c r="AQC332" s="291"/>
      <c r="AQD332" s="291"/>
      <c r="AQE332" s="291"/>
      <c r="AQF332" s="291"/>
      <c r="AQG332" s="291"/>
      <c r="AQH332" s="291"/>
      <c r="AQI332" s="291"/>
      <c r="AQJ332" s="291"/>
      <c r="AQK332" s="291"/>
      <c r="AQL332" s="291"/>
      <c r="AQM332" s="291"/>
      <c r="AQN332" s="291"/>
      <c r="AQO332" s="291"/>
      <c r="AQP332" s="291"/>
    </row>
    <row r="333" spans="1:1134" x14ac:dyDescent="0.25">
      <c r="A333" s="302" t="s">
        <v>704</v>
      </c>
      <c r="B333" s="141" t="s">
        <v>580</v>
      </c>
      <c r="C333" s="301" t="s">
        <v>1144</v>
      </c>
      <c r="D333" s="301" t="s">
        <v>443</v>
      </c>
      <c r="E333" s="356" t="s">
        <v>443</v>
      </c>
      <c r="F333" s="356" t="s">
        <v>443</v>
      </c>
      <c r="G333" s="356" t="s">
        <v>443</v>
      </c>
      <c r="H333" s="356" t="s">
        <v>443</v>
      </c>
      <c r="I333" s="356" t="s">
        <v>443</v>
      </c>
      <c r="J333" s="356" t="s">
        <v>443</v>
      </c>
      <c r="K333" s="356" t="s">
        <v>443</v>
      </c>
      <c r="L333" s="356" t="s">
        <v>443</v>
      </c>
      <c r="M333" s="356" t="s">
        <v>443</v>
      </c>
      <c r="N333" s="356" t="s">
        <v>443</v>
      </c>
      <c r="O333" s="356" t="s">
        <v>443</v>
      </c>
      <c r="P333" s="356" t="s">
        <v>443</v>
      </c>
      <c r="Q333" s="356" t="s">
        <v>443</v>
      </c>
      <c r="R333" s="356" t="s">
        <v>443</v>
      </c>
      <c r="S333" s="356" t="s">
        <v>443</v>
      </c>
    </row>
    <row r="334" spans="1:1134" x14ac:dyDescent="0.25">
      <c r="A334" s="302" t="s">
        <v>705</v>
      </c>
      <c r="B334" s="141" t="s">
        <v>579</v>
      </c>
      <c r="C334" s="301" t="s">
        <v>1146</v>
      </c>
      <c r="D334" s="301" t="s">
        <v>443</v>
      </c>
      <c r="E334" s="356" t="s">
        <v>443</v>
      </c>
      <c r="F334" s="356" t="s">
        <v>443</v>
      </c>
      <c r="G334" s="356" t="s">
        <v>443</v>
      </c>
      <c r="H334" s="356" t="s">
        <v>443</v>
      </c>
      <c r="I334" s="356" t="s">
        <v>443</v>
      </c>
      <c r="J334" s="356" t="s">
        <v>443</v>
      </c>
      <c r="K334" s="356" t="s">
        <v>443</v>
      </c>
      <c r="L334" s="356" t="s">
        <v>443</v>
      </c>
      <c r="M334" s="356" t="s">
        <v>443</v>
      </c>
      <c r="N334" s="356" t="s">
        <v>443</v>
      </c>
      <c r="O334" s="356" t="s">
        <v>443</v>
      </c>
      <c r="P334" s="356" t="s">
        <v>443</v>
      </c>
      <c r="Q334" s="356" t="s">
        <v>443</v>
      </c>
      <c r="R334" s="356" t="s">
        <v>443</v>
      </c>
      <c r="S334" s="356" t="s">
        <v>443</v>
      </c>
    </row>
    <row r="335" spans="1:1134" x14ac:dyDescent="0.25">
      <c r="A335" s="302" t="s">
        <v>706</v>
      </c>
      <c r="B335" s="285" t="s">
        <v>908</v>
      </c>
      <c r="C335" s="301" t="s">
        <v>286</v>
      </c>
      <c r="D335" s="334" t="s">
        <v>590</v>
      </c>
      <c r="E335" s="334" t="s">
        <v>590</v>
      </c>
      <c r="F335" s="334" t="s">
        <v>590</v>
      </c>
      <c r="G335" s="334" t="s">
        <v>590</v>
      </c>
      <c r="H335" s="334" t="s">
        <v>590</v>
      </c>
      <c r="I335" s="334" t="s">
        <v>590</v>
      </c>
      <c r="J335" s="334" t="s">
        <v>590</v>
      </c>
      <c r="K335" s="334" t="s">
        <v>590</v>
      </c>
      <c r="L335" s="334" t="s">
        <v>590</v>
      </c>
      <c r="M335" s="334" t="s">
        <v>590</v>
      </c>
      <c r="N335" s="334" t="s">
        <v>590</v>
      </c>
      <c r="O335" s="334" t="s">
        <v>590</v>
      </c>
      <c r="P335" s="334" t="s">
        <v>590</v>
      </c>
      <c r="Q335" s="334" t="s">
        <v>590</v>
      </c>
      <c r="R335" s="334" t="s">
        <v>590</v>
      </c>
      <c r="S335" s="334" t="s">
        <v>590</v>
      </c>
    </row>
    <row r="336" spans="1:1134" x14ac:dyDescent="0.25">
      <c r="A336" s="302" t="s">
        <v>707</v>
      </c>
      <c r="B336" s="141" t="s">
        <v>580</v>
      </c>
      <c r="C336" s="301" t="s">
        <v>1144</v>
      </c>
      <c r="D336" s="301" t="s">
        <v>443</v>
      </c>
      <c r="E336" s="356" t="s">
        <v>443</v>
      </c>
      <c r="F336" s="356" t="s">
        <v>443</v>
      </c>
      <c r="G336" s="356" t="s">
        <v>443</v>
      </c>
      <c r="H336" s="356" t="s">
        <v>443</v>
      </c>
      <c r="I336" s="356" t="s">
        <v>443</v>
      </c>
      <c r="J336" s="356" t="s">
        <v>443</v>
      </c>
      <c r="K336" s="356" t="s">
        <v>443</v>
      </c>
      <c r="L336" s="356" t="s">
        <v>443</v>
      </c>
      <c r="M336" s="356" t="s">
        <v>443</v>
      </c>
      <c r="N336" s="356" t="s">
        <v>443</v>
      </c>
      <c r="O336" s="356" t="s">
        <v>443</v>
      </c>
      <c r="P336" s="356" t="s">
        <v>443</v>
      </c>
      <c r="Q336" s="356" t="s">
        <v>443</v>
      </c>
      <c r="R336" s="356" t="s">
        <v>443</v>
      </c>
      <c r="S336" s="356" t="s">
        <v>443</v>
      </c>
    </row>
    <row r="337" spans="1:1134" x14ac:dyDescent="0.25">
      <c r="A337" s="302" t="s">
        <v>708</v>
      </c>
      <c r="B337" s="141" t="s">
        <v>581</v>
      </c>
      <c r="C337" s="301" t="s">
        <v>36</v>
      </c>
      <c r="D337" s="301" t="s">
        <v>443</v>
      </c>
      <c r="E337" s="356" t="s">
        <v>443</v>
      </c>
      <c r="F337" s="356" t="s">
        <v>443</v>
      </c>
      <c r="G337" s="356" t="s">
        <v>443</v>
      </c>
      <c r="H337" s="356" t="s">
        <v>443</v>
      </c>
      <c r="I337" s="356" t="s">
        <v>443</v>
      </c>
      <c r="J337" s="356" t="s">
        <v>443</v>
      </c>
      <c r="K337" s="356" t="s">
        <v>443</v>
      </c>
      <c r="L337" s="356" t="s">
        <v>443</v>
      </c>
      <c r="M337" s="356" t="s">
        <v>443</v>
      </c>
      <c r="N337" s="356" t="s">
        <v>443</v>
      </c>
      <c r="O337" s="356" t="s">
        <v>443</v>
      </c>
      <c r="P337" s="356" t="s">
        <v>443</v>
      </c>
      <c r="Q337" s="356" t="s">
        <v>443</v>
      </c>
      <c r="R337" s="356" t="s">
        <v>443</v>
      </c>
      <c r="S337" s="356" t="s">
        <v>443</v>
      </c>
    </row>
    <row r="338" spans="1:1134" x14ac:dyDescent="0.25">
      <c r="A338" s="302" t="s">
        <v>709</v>
      </c>
      <c r="B338" s="141" t="s">
        <v>579</v>
      </c>
      <c r="C338" s="301" t="s">
        <v>1146</v>
      </c>
      <c r="D338" s="301" t="s">
        <v>443</v>
      </c>
      <c r="E338" s="356" t="s">
        <v>443</v>
      </c>
      <c r="F338" s="356" t="s">
        <v>443</v>
      </c>
      <c r="G338" s="356" t="s">
        <v>443</v>
      </c>
      <c r="H338" s="356" t="s">
        <v>443</v>
      </c>
      <c r="I338" s="356" t="s">
        <v>443</v>
      </c>
      <c r="J338" s="356" t="s">
        <v>443</v>
      </c>
      <c r="K338" s="356" t="s">
        <v>443</v>
      </c>
      <c r="L338" s="356" t="s">
        <v>443</v>
      </c>
      <c r="M338" s="356" t="s">
        <v>443</v>
      </c>
      <c r="N338" s="356" t="s">
        <v>443</v>
      </c>
      <c r="O338" s="356" t="s">
        <v>443</v>
      </c>
      <c r="P338" s="356" t="s">
        <v>443</v>
      </c>
      <c r="Q338" s="356" t="s">
        <v>443</v>
      </c>
      <c r="R338" s="356" t="s">
        <v>443</v>
      </c>
      <c r="S338" s="356" t="s">
        <v>443</v>
      </c>
    </row>
    <row r="339" spans="1:1134" x14ac:dyDescent="0.25">
      <c r="A339" s="302" t="s">
        <v>710</v>
      </c>
      <c r="B339" s="285" t="s">
        <v>34</v>
      </c>
      <c r="C339" s="301" t="s">
        <v>286</v>
      </c>
      <c r="D339" s="334" t="s">
        <v>590</v>
      </c>
      <c r="E339" s="334" t="s">
        <v>590</v>
      </c>
      <c r="F339" s="334" t="s">
        <v>590</v>
      </c>
      <c r="G339" s="334" t="s">
        <v>590</v>
      </c>
      <c r="H339" s="334" t="s">
        <v>590</v>
      </c>
      <c r="I339" s="334" t="s">
        <v>590</v>
      </c>
      <c r="J339" s="334" t="s">
        <v>590</v>
      </c>
      <c r="K339" s="334" t="s">
        <v>590</v>
      </c>
      <c r="L339" s="334" t="s">
        <v>590</v>
      </c>
      <c r="M339" s="334" t="s">
        <v>590</v>
      </c>
      <c r="N339" s="334" t="s">
        <v>590</v>
      </c>
      <c r="O339" s="334" t="s">
        <v>590</v>
      </c>
      <c r="P339" s="334" t="s">
        <v>590</v>
      </c>
      <c r="Q339" s="334" t="s">
        <v>590</v>
      </c>
      <c r="R339" s="334" t="s">
        <v>590</v>
      </c>
      <c r="S339" s="334" t="s">
        <v>590</v>
      </c>
    </row>
    <row r="340" spans="1:1134" x14ac:dyDescent="0.25">
      <c r="A340" s="302" t="s">
        <v>711</v>
      </c>
      <c r="B340" s="141" t="s">
        <v>580</v>
      </c>
      <c r="C340" s="301" t="s">
        <v>1144</v>
      </c>
      <c r="D340" s="301" t="s">
        <v>443</v>
      </c>
      <c r="E340" s="356" t="s">
        <v>443</v>
      </c>
      <c r="F340" s="356" t="s">
        <v>443</v>
      </c>
      <c r="G340" s="356" t="s">
        <v>443</v>
      </c>
      <c r="H340" s="356" t="s">
        <v>443</v>
      </c>
      <c r="I340" s="356" t="s">
        <v>443</v>
      </c>
      <c r="J340" s="356" t="s">
        <v>443</v>
      </c>
      <c r="K340" s="356" t="s">
        <v>443</v>
      </c>
      <c r="L340" s="356" t="s">
        <v>443</v>
      </c>
      <c r="M340" s="356" t="s">
        <v>443</v>
      </c>
      <c r="N340" s="356" t="s">
        <v>443</v>
      </c>
      <c r="O340" s="356" t="s">
        <v>443</v>
      </c>
      <c r="P340" s="356" t="s">
        <v>443</v>
      </c>
      <c r="Q340" s="356" t="s">
        <v>443</v>
      </c>
      <c r="R340" s="356" t="s">
        <v>443</v>
      </c>
      <c r="S340" s="356" t="s">
        <v>443</v>
      </c>
    </row>
    <row r="341" spans="1:1134" x14ac:dyDescent="0.25">
      <c r="A341" s="302" t="s">
        <v>712</v>
      </c>
      <c r="B341" s="141" t="s">
        <v>579</v>
      </c>
      <c r="C341" s="301" t="s">
        <v>1146</v>
      </c>
      <c r="D341" s="301" t="s">
        <v>443</v>
      </c>
      <c r="E341" s="356" t="s">
        <v>443</v>
      </c>
      <c r="F341" s="356" t="s">
        <v>443</v>
      </c>
      <c r="G341" s="356" t="s">
        <v>443</v>
      </c>
      <c r="H341" s="356" t="s">
        <v>443</v>
      </c>
      <c r="I341" s="356" t="s">
        <v>443</v>
      </c>
      <c r="J341" s="356" t="s">
        <v>443</v>
      </c>
      <c r="K341" s="356" t="s">
        <v>443</v>
      </c>
      <c r="L341" s="356" t="s">
        <v>443</v>
      </c>
      <c r="M341" s="356" t="s">
        <v>443</v>
      </c>
      <c r="N341" s="356" t="s">
        <v>443</v>
      </c>
      <c r="O341" s="356" t="s">
        <v>443</v>
      </c>
      <c r="P341" s="356" t="s">
        <v>443</v>
      </c>
      <c r="Q341" s="356" t="s">
        <v>443</v>
      </c>
      <c r="R341" s="356" t="s">
        <v>443</v>
      </c>
      <c r="S341" s="356" t="s">
        <v>443</v>
      </c>
    </row>
    <row r="342" spans="1:1134" x14ac:dyDescent="0.25">
      <c r="A342" s="302" t="s">
        <v>713</v>
      </c>
      <c r="B342" s="285" t="s">
        <v>35</v>
      </c>
      <c r="C342" s="301" t="s">
        <v>286</v>
      </c>
      <c r="D342" s="334" t="s">
        <v>590</v>
      </c>
      <c r="E342" s="334" t="s">
        <v>590</v>
      </c>
      <c r="F342" s="334" t="s">
        <v>590</v>
      </c>
      <c r="G342" s="334" t="s">
        <v>590</v>
      </c>
      <c r="H342" s="334" t="s">
        <v>590</v>
      </c>
      <c r="I342" s="334" t="s">
        <v>590</v>
      </c>
      <c r="J342" s="334" t="s">
        <v>590</v>
      </c>
      <c r="K342" s="334" t="s">
        <v>590</v>
      </c>
      <c r="L342" s="334" t="s">
        <v>590</v>
      </c>
      <c r="M342" s="334" t="s">
        <v>590</v>
      </c>
      <c r="N342" s="334" t="s">
        <v>590</v>
      </c>
      <c r="O342" s="334" t="s">
        <v>590</v>
      </c>
      <c r="P342" s="334" t="s">
        <v>590</v>
      </c>
      <c r="Q342" s="334" t="s">
        <v>590</v>
      </c>
      <c r="R342" s="334" t="s">
        <v>590</v>
      </c>
      <c r="S342" s="334" t="s">
        <v>590</v>
      </c>
    </row>
    <row r="343" spans="1:1134" x14ac:dyDescent="0.25">
      <c r="A343" s="302" t="s">
        <v>714</v>
      </c>
      <c r="B343" s="141" t="s">
        <v>580</v>
      </c>
      <c r="C343" s="301" t="s">
        <v>1144</v>
      </c>
      <c r="D343" s="301" t="s">
        <v>443</v>
      </c>
      <c r="E343" s="356" t="s">
        <v>443</v>
      </c>
      <c r="F343" s="356" t="s">
        <v>443</v>
      </c>
      <c r="G343" s="356" t="s">
        <v>443</v>
      </c>
      <c r="H343" s="357" t="s">
        <v>443</v>
      </c>
      <c r="I343" s="357" t="s">
        <v>443</v>
      </c>
      <c r="J343" s="357" t="s">
        <v>443</v>
      </c>
      <c r="K343" s="357" t="s">
        <v>443</v>
      </c>
      <c r="L343" s="357" t="s">
        <v>443</v>
      </c>
      <c r="M343" s="357" t="s">
        <v>443</v>
      </c>
      <c r="N343" s="357" t="s">
        <v>443</v>
      </c>
      <c r="O343" s="357" t="s">
        <v>443</v>
      </c>
      <c r="P343" s="357" t="s">
        <v>443</v>
      </c>
      <c r="Q343" s="356" t="s">
        <v>443</v>
      </c>
      <c r="R343" s="356" t="s">
        <v>443</v>
      </c>
      <c r="S343" s="356" t="s">
        <v>443</v>
      </c>
    </row>
    <row r="344" spans="1:1134" x14ac:dyDescent="0.25">
      <c r="A344" s="302" t="s">
        <v>715</v>
      </c>
      <c r="B344" s="141" t="s">
        <v>581</v>
      </c>
      <c r="C344" s="301" t="s">
        <v>36</v>
      </c>
      <c r="D344" s="301" t="s">
        <v>443</v>
      </c>
      <c r="E344" s="356" t="s">
        <v>443</v>
      </c>
      <c r="F344" s="356" t="s">
        <v>443</v>
      </c>
      <c r="G344" s="356" t="s">
        <v>443</v>
      </c>
      <c r="H344" s="357" t="s">
        <v>443</v>
      </c>
      <c r="I344" s="357" t="s">
        <v>443</v>
      </c>
      <c r="J344" s="357" t="s">
        <v>443</v>
      </c>
      <c r="K344" s="357" t="s">
        <v>443</v>
      </c>
      <c r="L344" s="357" t="s">
        <v>443</v>
      </c>
      <c r="M344" s="357" t="s">
        <v>443</v>
      </c>
      <c r="N344" s="357" t="s">
        <v>443</v>
      </c>
      <c r="O344" s="357" t="s">
        <v>443</v>
      </c>
      <c r="P344" s="357" t="s">
        <v>443</v>
      </c>
      <c r="Q344" s="356" t="s">
        <v>443</v>
      </c>
      <c r="R344" s="356" t="s">
        <v>443</v>
      </c>
      <c r="S344" s="356" t="s">
        <v>443</v>
      </c>
    </row>
    <row r="345" spans="1:1134" x14ac:dyDescent="0.25">
      <c r="A345" s="302" t="s">
        <v>716</v>
      </c>
      <c r="B345" s="141" t="s">
        <v>579</v>
      </c>
      <c r="C345" s="301" t="s">
        <v>1146</v>
      </c>
      <c r="D345" s="301" t="s">
        <v>443</v>
      </c>
      <c r="E345" s="356" t="s">
        <v>443</v>
      </c>
      <c r="F345" s="356" t="s">
        <v>443</v>
      </c>
      <c r="G345" s="356" t="s">
        <v>443</v>
      </c>
      <c r="H345" s="357" t="s">
        <v>443</v>
      </c>
      <c r="I345" s="357" t="s">
        <v>443</v>
      </c>
      <c r="J345" s="357" t="s">
        <v>443</v>
      </c>
      <c r="K345" s="357" t="s">
        <v>443</v>
      </c>
      <c r="L345" s="357" t="s">
        <v>443</v>
      </c>
      <c r="M345" s="357" t="s">
        <v>443</v>
      </c>
      <c r="N345" s="357" t="s">
        <v>443</v>
      </c>
      <c r="O345" s="357" t="s">
        <v>443</v>
      </c>
      <c r="P345" s="357" t="s">
        <v>443</v>
      </c>
      <c r="Q345" s="356" t="s">
        <v>443</v>
      </c>
      <c r="R345" s="356" t="s">
        <v>443</v>
      </c>
      <c r="S345" s="356" t="s">
        <v>443</v>
      </c>
    </row>
    <row r="346" spans="1:1134" x14ac:dyDescent="0.25">
      <c r="A346" s="302" t="s">
        <v>582</v>
      </c>
      <c r="B346" s="295" t="s">
        <v>615</v>
      </c>
      <c r="C346" s="301" t="s">
        <v>286</v>
      </c>
      <c r="D346" s="338" t="s">
        <v>590</v>
      </c>
      <c r="E346" s="338" t="s">
        <v>590</v>
      </c>
      <c r="F346" s="338" t="s">
        <v>590</v>
      </c>
      <c r="G346" s="338" t="s">
        <v>590</v>
      </c>
      <c r="H346" s="337" t="s">
        <v>590</v>
      </c>
      <c r="I346" s="337" t="s">
        <v>590</v>
      </c>
      <c r="J346" s="337" t="s">
        <v>590</v>
      </c>
      <c r="K346" s="337" t="s">
        <v>590</v>
      </c>
      <c r="L346" s="337" t="s">
        <v>590</v>
      </c>
      <c r="M346" s="337" t="s">
        <v>590</v>
      </c>
      <c r="N346" s="337" t="s">
        <v>590</v>
      </c>
      <c r="O346" s="337" t="s">
        <v>590</v>
      </c>
      <c r="P346" s="337" t="s">
        <v>590</v>
      </c>
      <c r="Q346" s="338" t="s">
        <v>590</v>
      </c>
      <c r="R346" s="334" t="s">
        <v>590</v>
      </c>
      <c r="S346" s="334" t="s">
        <v>590</v>
      </c>
    </row>
    <row r="347" spans="1:1134" s="323" customFormat="1" ht="19.149999999999999" customHeight="1" x14ac:dyDescent="0.25">
      <c r="A347" s="302" t="s">
        <v>584</v>
      </c>
      <c r="B347" s="285" t="s">
        <v>1038</v>
      </c>
      <c r="C347" s="301" t="s">
        <v>1144</v>
      </c>
      <c r="D347" s="301">
        <v>1062.6679999999999</v>
      </c>
      <c r="E347" s="301">
        <v>1067.097</v>
      </c>
      <c r="F347" s="301">
        <v>1053.5211999999999</v>
      </c>
      <c r="G347" s="301">
        <v>1053.5211999999999</v>
      </c>
      <c r="H347" s="358">
        <v>1067.0999999999999</v>
      </c>
      <c r="I347" s="358">
        <v>0</v>
      </c>
      <c r="J347" s="358">
        <v>1067.0999999999999</v>
      </c>
      <c r="K347" s="358">
        <v>0</v>
      </c>
      <c r="L347" s="358">
        <v>1067.0999999999999</v>
      </c>
      <c r="M347" s="358">
        <v>0</v>
      </c>
      <c r="N347" s="358">
        <v>1067.0999999999999</v>
      </c>
      <c r="O347" s="358">
        <v>0</v>
      </c>
      <c r="P347" s="358">
        <v>1067.0999999999999</v>
      </c>
      <c r="Q347" s="301">
        <v>0</v>
      </c>
      <c r="R347" s="358">
        <v>5335.5</v>
      </c>
      <c r="S347" s="356" t="s">
        <v>443</v>
      </c>
      <c r="T347" s="291"/>
      <c r="U347" s="291"/>
      <c r="V347" s="291"/>
      <c r="W347" s="291"/>
      <c r="X347" s="291"/>
      <c r="Y347" s="291"/>
      <c r="Z347" s="291"/>
      <c r="AA347" s="291"/>
      <c r="AB347" s="291"/>
      <c r="AC347" s="291"/>
      <c r="AD347" s="291"/>
      <c r="AE347" s="291"/>
      <c r="AF347" s="291"/>
      <c r="AG347" s="291"/>
      <c r="AH347" s="291"/>
      <c r="AI347" s="291"/>
      <c r="AJ347" s="291"/>
      <c r="AK347" s="291"/>
      <c r="AL347" s="291"/>
      <c r="AM347" s="291"/>
      <c r="AN347" s="291"/>
      <c r="AO347" s="291"/>
      <c r="AP347" s="291"/>
      <c r="AQ347" s="291"/>
      <c r="AR347" s="291"/>
      <c r="AS347" s="291"/>
      <c r="AT347" s="291"/>
      <c r="AU347" s="291"/>
      <c r="AV347" s="291"/>
      <c r="AW347" s="291"/>
      <c r="AX347" s="291"/>
      <c r="AY347" s="291"/>
      <c r="AZ347" s="291"/>
      <c r="BA347" s="291"/>
      <c r="BB347" s="291"/>
      <c r="BC347" s="291"/>
      <c r="BD347" s="291"/>
      <c r="BE347" s="291"/>
      <c r="BF347" s="291"/>
      <c r="BG347" s="291"/>
      <c r="BH347" s="291"/>
      <c r="BI347" s="291"/>
      <c r="BJ347" s="291"/>
      <c r="BK347" s="291"/>
      <c r="BL347" s="291"/>
      <c r="BM347" s="291"/>
      <c r="BN347" s="291"/>
      <c r="BO347" s="291"/>
      <c r="BP347" s="291"/>
      <c r="BQ347" s="291"/>
      <c r="BR347" s="291"/>
      <c r="BS347" s="291"/>
      <c r="BT347" s="291"/>
      <c r="BU347" s="291"/>
      <c r="BV347" s="291"/>
      <c r="BW347" s="291"/>
      <c r="BX347" s="291"/>
      <c r="BY347" s="291"/>
      <c r="BZ347" s="291"/>
      <c r="CA347" s="291"/>
      <c r="CB347" s="291"/>
      <c r="CC347" s="291"/>
      <c r="CD347" s="291"/>
      <c r="CE347" s="291"/>
      <c r="CF347" s="291"/>
      <c r="CG347" s="291"/>
      <c r="CH347" s="291"/>
      <c r="CI347" s="291"/>
      <c r="CJ347" s="291"/>
      <c r="CK347" s="291"/>
      <c r="CL347" s="291"/>
      <c r="CM347" s="291"/>
      <c r="CN347" s="291"/>
      <c r="CO347" s="291"/>
      <c r="CP347" s="291"/>
      <c r="CQ347" s="291"/>
      <c r="CR347" s="291"/>
      <c r="CS347" s="291"/>
      <c r="CT347" s="291"/>
      <c r="CU347" s="291"/>
      <c r="CV347" s="291"/>
      <c r="CW347" s="291"/>
      <c r="CX347" s="291"/>
      <c r="CY347" s="291"/>
      <c r="CZ347" s="291"/>
      <c r="DA347" s="291"/>
      <c r="DB347" s="291"/>
      <c r="DC347" s="291"/>
      <c r="DD347" s="291"/>
      <c r="DE347" s="291"/>
      <c r="DF347" s="291"/>
      <c r="DG347" s="291"/>
      <c r="DH347" s="291"/>
      <c r="DI347" s="291"/>
      <c r="DJ347" s="291"/>
      <c r="DK347" s="291"/>
      <c r="DL347" s="291"/>
      <c r="DM347" s="291"/>
      <c r="DN347" s="291"/>
      <c r="DO347" s="291"/>
      <c r="DP347" s="291"/>
      <c r="DQ347" s="291"/>
      <c r="DR347" s="291"/>
      <c r="DS347" s="291"/>
      <c r="DT347" s="291"/>
      <c r="DU347" s="291"/>
      <c r="DV347" s="291"/>
      <c r="DW347" s="291"/>
      <c r="DX347" s="291"/>
      <c r="DY347" s="291"/>
      <c r="DZ347" s="291"/>
      <c r="EA347" s="291"/>
      <c r="EB347" s="291"/>
      <c r="EC347" s="291"/>
      <c r="ED347" s="291"/>
      <c r="EE347" s="291"/>
      <c r="EF347" s="291"/>
      <c r="EG347" s="291"/>
      <c r="EH347" s="291"/>
      <c r="EI347" s="291"/>
      <c r="EJ347" s="291"/>
      <c r="EK347" s="291"/>
      <c r="EL347" s="291"/>
      <c r="EM347" s="291"/>
      <c r="EN347" s="291"/>
      <c r="EO347" s="291"/>
      <c r="EP347" s="291"/>
      <c r="EQ347" s="291"/>
      <c r="ER347" s="291"/>
      <c r="ES347" s="291"/>
      <c r="ET347" s="291"/>
      <c r="EU347" s="291"/>
      <c r="EV347" s="291"/>
      <c r="EW347" s="291"/>
      <c r="EX347" s="291"/>
      <c r="EY347" s="291"/>
      <c r="EZ347" s="291"/>
      <c r="FA347" s="291"/>
      <c r="FB347" s="291"/>
      <c r="FC347" s="291"/>
      <c r="FD347" s="291"/>
      <c r="FE347" s="291"/>
      <c r="FF347" s="291"/>
      <c r="FG347" s="291"/>
      <c r="FH347" s="291"/>
      <c r="FI347" s="291"/>
      <c r="FJ347" s="291"/>
      <c r="FK347" s="291"/>
      <c r="FL347" s="291"/>
      <c r="FM347" s="291"/>
      <c r="FN347" s="291"/>
      <c r="FO347" s="291"/>
      <c r="FP347" s="291"/>
      <c r="FQ347" s="291"/>
      <c r="FR347" s="291"/>
      <c r="FS347" s="291"/>
      <c r="FT347" s="291"/>
      <c r="FU347" s="291"/>
      <c r="FV347" s="291"/>
      <c r="FW347" s="291"/>
      <c r="FX347" s="291"/>
      <c r="FY347" s="291"/>
      <c r="FZ347" s="291"/>
      <c r="GA347" s="291"/>
      <c r="GB347" s="291"/>
      <c r="GC347" s="291"/>
      <c r="GD347" s="291"/>
      <c r="GE347" s="291"/>
      <c r="GF347" s="291"/>
      <c r="GG347" s="291"/>
      <c r="GH347" s="291"/>
      <c r="GI347" s="291"/>
      <c r="GJ347" s="291"/>
      <c r="GK347" s="291"/>
      <c r="GL347" s="291"/>
      <c r="GM347" s="291"/>
      <c r="GN347" s="291"/>
      <c r="GO347" s="291"/>
      <c r="GP347" s="291"/>
      <c r="GQ347" s="291"/>
      <c r="GR347" s="291"/>
      <c r="GS347" s="291"/>
      <c r="GT347" s="291"/>
      <c r="GU347" s="291"/>
      <c r="GV347" s="291"/>
      <c r="GW347" s="291"/>
      <c r="GX347" s="291"/>
      <c r="GY347" s="291"/>
      <c r="GZ347" s="291"/>
      <c r="HA347" s="291"/>
      <c r="HB347" s="291"/>
      <c r="HC347" s="291"/>
      <c r="HD347" s="291"/>
      <c r="HE347" s="291"/>
      <c r="HF347" s="291"/>
      <c r="HG347" s="291"/>
      <c r="HH347" s="291"/>
      <c r="HI347" s="291"/>
      <c r="HJ347" s="291"/>
      <c r="HK347" s="291"/>
      <c r="HL347" s="291"/>
      <c r="HM347" s="291"/>
      <c r="HN347" s="291"/>
      <c r="HO347" s="291"/>
      <c r="HP347" s="291"/>
      <c r="HQ347" s="291"/>
      <c r="HR347" s="291"/>
      <c r="HS347" s="291"/>
      <c r="HT347" s="291"/>
      <c r="HU347" s="291"/>
      <c r="HV347" s="291"/>
      <c r="HW347" s="291"/>
      <c r="HX347" s="291"/>
      <c r="HY347" s="291"/>
      <c r="HZ347" s="291"/>
      <c r="IA347" s="291"/>
      <c r="IB347" s="291"/>
      <c r="IC347" s="291"/>
      <c r="ID347" s="291"/>
      <c r="IE347" s="291"/>
      <c r="IF347" s="291"/>
      <c r="IG347" s="291"/>
      <c r="IH347" s="291"/>
      <c r="II347" s="291"/>
      <c r="IJ347" s="291"/>
      <c r="IK347" s="291"/>
      <c r="IL347" s="291"/>
      <c r="IM347" s="291"/>
      <c r="IN347" s="291"/>
      <c r="IO347" s="291"/>
      <c r="IP347" s="291"/>
      <c r="IQ347" s="291"/>
      <c r="IR347" s="291"/>
      <c r="IS347" s="291"/>
      <c r="IT347" s="291"/>
      <c r="IU347" s="291"/>
      <c r="IV347" s="291"/>
      <c r="IW347" s="291"/>
      <c r="IX347" s="291"/>
      <c r="IY347" s="291"/>
      <c r="IZ347" s="291"/>
      <c r="JA347" s="291"/>
      <c r="JB347" s="291"/>
      <c r="JC347" s="291"/>
      <c r="JD347" s="291"/>
      <c r="JE347" s="291"/>
      <c r="JF347" s="291"/>
      <c r="JG347" s="291"/>
      <c r="JH347" s="291"/>
      <c r="JI347" s="291"/>
      <c r="JJ347" s="291"/>
      <c r="JK347" s="291"/>
      <c r="JL347" s="291"/>
      <c r="JM347" s="291"/>
      <c r="JN347" s="291"/>
      <c r="JO347" s="291"/>
      <c r="JP347" s="291"/>
      <c r="JQ347" s="291"/>
      <c r="JR347" s="291"/>
      <c r="JS347" s="291"/>
      <c r="JT347" s="291"/>
      <c r="JU347" s="291"/>
      <c r="JV347" s="291"/>
      <c r="JW347" s="291"/>
      <c r="JX347" s="291"/>
      <c r="JY347" s="291"/>
      <c r="JZ347" s="291"/>
      <c r="KA347" s="291"/>
      <c r="KB347" s="291"/>
      <c r="KC347" s="291"/>
      <c r="KD347" s="291"/>
      <c r="KE347" s="291"/>
      <c r="KF347" s="291"/>
      <c r="KG347" s="291"/>
      <c r="KH347" s="291"/>
      <c r="KI347" s="291"/>
      <c r="KJ347" s="291"/>
      <c r="KK347" s="291"/>
      <c r="KL347" s="291"/>
      <c r="KM347" s="291"/>
      <c r="KN347" s="291"/>
      <c r="KO347" s="291"/>
      <c r="KP347" s="291"/>
      <c r="KQ347" s="291"/>
      <c r="KR347" s="291"/>
      <c r="KS347" s="291"/>
      <c r="KT347" s="291"/>
      <c r="KU347" s="291"/>
      <c r="KV347" s="291"/>
      <c r="KW347" s="291"/>
      <c r="KX347" s="291"/>
      <c r="KY347" s="291"/>
      <c r="KZ347" s="291"/>
      <c r="LA347" s="291"/>
      <c r="LB347" s="291"/>
      <c r="LC347" s="291"/>
      <c r="LD347" s="291"/>
      <c r="LE347" s="291"/>
      <c r="LF347" s="291"/>
      <c r="LG347" s="291"/>
      <c r="LH347" s="291"/>
      <c r="LI347" s="291"/>
      <c r="LJ347" s="291"/>
      <c r="LK347" s="291"/>
      <c r="LL347" s="291"/>
      <c r="LM347" s="291"/>
      <c r="LN347" s="291"/>
      <c r="LO347" s="291"/>
      <c r="LP347" s="291"/>
      <c r="LQ347" s="291"/>
      <c r="LR347" s="291"/>
      <c r="LS347" s="291"/>
      <c r="LT347" s="291"/>
      <c r="LU347" s="291"/>
      <c r="LV347" s="291"/>
      <c r="LW347" s="291"/>
      <c r="LX347" s="291"/>
      <c r="LY347" s="291"/>
      <c r="LZ347" s="291"/>
      <c r="MA347" s="291"/>
      <c r="MB347" s="291"/>
      <c r="MC347" s="291"/>
      <c r="MD347" s="291"/>
      <c r="ME347" s="291"/>
      <c r="MF347" s="291"/>
      <c r="MG347" s="291"/>
      <c r="MH347" s="291"/>
      <c r="MI347" s="291"/>
      <c r="MJ347" s="291"/>
      <c r="MK347" s="291"/>
      <c r="ML347" s="291"/>
      <c r="MM347" s="291"/>
      <c r="MN347" s="291"/>
      <c r="MO347" s="291"/>
      <c r="MP347" s="291"/>
      <c r="MQ347" s="291"/>
      <c r="MR347" s="291"/>
      <c r="MS347" s="291"/>
      <c r="MT347" s="291"/>
      <c r="MU347" s="291"/>
      <c r="MV347" s="291"/>
      <c r="MW347" s="291"/>
      <c r="MX347" s="291"/>
      <c r="MY347" s="291"/>
      <c r="MZ347" s="291"/>
      <c r="NA347" s="291"/>
      <c r="NB347" s="291"/>
      <c r="NC347" s="291"/>
      <c r="ND347" s="291"/>
      <c r="NE347" s="291"/>
      <c r="NF347" s="291"/>
      <c r="NG347" s="291"/>
      <c r="NH347" s="291"/>
      <c r="NI347" s="291"/>
      <c r="NJ347" s="291"/>
      <c r="NK347" s="291"/>
      <c r="NL347" s="291"/>
      <c r="NM347" s="291"/>
      <c r="NN347" s="291"/>
      <c r="NO347" s="291"/>
      <c r="NP347" s="291"/>
      <c r="NQ347" s="291"/>
      <c r="NR347" s="291"/>
      <c r="NS347" s="291"/>
      <c r="NT347" s="291"/>
      <c r="NU347" s="291"/>
      <c r="NV347" s="291"/>
      <c r="NW347" s="291"/>
      <c r="NX347" s="291"/>
      <c r="NY347" s="291"/>
      <c r="NZ347" s="291"/>
      <c r="OA347" s="291"/>
      <c r="OB347" s="291"/>
      <c r="OC347" s="291"/>
      <c r="OD347" s="291"/>
      <c r="OE347" s="291"/>
      <c r="OF347" s="291"/>
      <c r="OG347" s="291"/>
      <c r="OH347" s="291"/>
      <c r="OI347" s="291"/>
      <c r="OJ347" s="291"/>
      <c r="OK347" s="291"/>
      <c r="OL347" s="291"/>
      <c r="OM347" s="291"/>
      <c r="ON347" s="291"/>
      <c r="OO347" s="291"/>
      <c r="OP347" s="291"/>
      <c r="OQ347" s="291"/>
      <c r="OR347" s="291"/>
      <c r="OS347" s="291"/>
      <c r="OT347" s="291"/>
      <c r="OU347" s="291"/>
      <c r="OV347" s="291"/>
      <c r="OW347" s="291"/>
      <c r="OX347" s="291"/>
      <c r="OY347" s="291"/>
      <c r="OZ347" s="291"/>
      <c r="PA347" s="291"/>
      <c r="PB347" s="291"/>
      <c r="PC347" s="291"/>
      <c r="PD347" s="291"/>
      <c r="PE347" s="291"/>
      <c r="PF347" s="291"/>
      <c r="PG347" s="291"/>
      <c r="PH347" s="291"/>
      <c r="PI347" s="291"/>
      <c r="PJ347" s="291"/>
      <c r="PK347" s="291"/>
      <c r="PL347" s="291"/>
      <c r="PM347" s="291"/>
      <c r="PN347" s="291"/>
      <c r="PO347" s="291"/>
      <c r="PP347" s="291"/>
      <c r="PQ347" s="291"/>
      <c r="PR347" s="291"/>
      <c r="PS347" s="291"/>
      <c r="PT347" s="291"/>
      <c r="PU347" s="291"/>
      <c r="PV347" s="291"/>
      <c r="PW347" s="291"/>
      <c r="PX347" s="291"/>
      <c r="PY347" s="291"/>
      <c r="PZ347" s="291"/>
      <c r="QA347" s="291"/>
      <c r="QB347" s="291"/>
      <c r="QC347" s="291"/>
      <c r="QD347" s="291"/>
      <c r="QE347" s="291"/>
      <c r="QF347" s="291"/>
      <c r="QG347" s="291"/>
      <c r="QH347" s="291"/>
      <c r="QI347" s="291"/>
      <c r="QJ347" s="291"/>
      <c r="QK347" s="291"/>
      <c r="QL347" s="291"/>
      <c r="QM347" s="291"/>
      <c r="QN347" s="291"/>
      <c r="QO347" s="291"/>
      <c r="QP347" s="291"/>
      <c r="QQ347" s="291"/>
      <c r="QR347" s="291"/>
      <c r="QS347" s="291"/>
      <c r="QT347" s="291"/>
      <c r="QU347" s="291"/>
      <c r="QV347" s="291"/>
      <c r="QW347" s="291"/>
      <c r="QX347" s="291"/>
      <c r="QY347" s="291"/>
      <c r="QZ347" s="291"/>
      <c r="RA347" s="291"/>
      <c r="RB347" s="291"/>
      <c r="RC347" s="291"/>
      <c r="RD347" s="291"/>
      <c r="RE347" s="291"/>
      <c r="RF347" s="291"/>
      <c r="RG347" s="291"/>
      <c r="RH347" s="291"/>
      <c r="RI347" s="291"/>
      <c r="RJ347" s="291"/>
      <c r="RK347" s="291"/>
      <c r="RL347" s="291"/>
      <c r="RM347" s="291"/>
      <c r="RN347" s="291"/>
      <c r="RO347" s="291"/>
      <c r="RP347" s="291"/>
      <c r="RQ347" s="291"/>
      <c r="RR347" s="291"/>
      <c r="RS347" s="291"/>
      <c r="RT347" s="291"/>
      <c r="RU347" s="291"/>
      <c r="RV347" s="291"/>
      <c r="RW347" s="291"/>
      <c r="RX347" s="291"/>
      <c r="RY347" s="291"/>
      <c r="RZ347" s="291"/>
      <c r="SA347" s="291"/>
      <c r="SB347" s="291"/>
      <c r="SC347" s="291"/>
      <c r="SD347" s="291"/>
      <c r="SE347" s="291"/>
      <c r="SF347" s="291"/>
      <c r="SG347" s="291"/>
      <c r="SH347" s="291"/>
      <c r="SI347" s="291"/>
      <c r="SJ347" s="291"/>
      <c r="SK347" s="291"/>
      <c r="SL347" s="291"/>
      <c r="SM347" s="291"/>
      <c r="SN347" s="291"/>
      <c r="SO347" s="291"/>
      <c r="SP347" s="291"/>
      <c r="SQ347" s="291"/>
      <c r="SR347" s="291"/>
      <c r="SS347" s="291"/>
      <c r="ST347" s="291"/>
      <c r="SU347" s="291"/>
      <c r="SV347" s="291"/>
      <c r="SW347" s="291"/>
      <c r="SX347" s="291"/>
      <c r="SY347" s="291"/>
      <c r="SZ347" s="291"/>
      <c r="TA347" s="291"/>
      <c r="TB347" s="291"/>
      <c r="TC347" s="291"/>
      <c r="TD347" s="291"/>
      <c r="TE347" s="291"/>
      <c r="TF347" s="291"/>
      <c r="TG347" s="291"/>
      <c r="TH347" s="291"/>
      <c r="TI347" s="291"/>
      <c r="TJ347" s="291"/>
      <c r="TK347" s="291"/>
      <c r="TL347" s="291"/>
      <c r="TM347" s="291"/>
      <c r="TN347" s="291"/>
      <c r="TO347" s="291"/>
      <c r="TP347" s="291"/>
      <c r="TQ347" s="291"/>
      <c r="TR347" s="291"/>
      <c r="TS347" s="291"/>
      <c r="TT347" s="291"/>
      <c r="TU347" s="291"/>
      <c r="TV347" s="291"/>
      <c r="TW347" s="291"/>
      <c r="TX347" s="291"/>
      <c r="TY347" s="291"/>
      <c r="TZ347" s="291"/>
      <c r="UA347" s="291"/>
      <c r="UB347" s="291"/>
      <c r="UC347" s="291"/>
      <c r="UD347" s="291"/>
      <c r="UE347" s="291"/>
      <c r="UF347" s="291"/>
      <c r="UG347" s="291"/>
      <c r="UH347" s="291"/>
      <c r="UI347" s="291"/>
      <c r="UJ347" s="291"/>
      <c r="UK347" s="291"/>
      <c r="UL347" s="291"/>
      <c r="UM347" s="291"/>
      <c r="UN347" s="291"/>
      <c r="UO347" s="291"/>
      <c r="UP347" s="291"/>
      <c r="UQ347" s="291"/>
      <c r="UR347" s="291"/>
      <c r="US347" s="291"/>
      <c r="UT347" s="291"/>
      <c r="UU347" s="291"/>
      <c r="UV347" s="291"/>
      <c r="UW347" s="291"/>
      <c r="UX347" s="291"/>
      <c r="UY347" s="291"/>
      <c r="UZ347" s="291"/>
      <c r="VA347" s="291"/>
      <c r="VB347" s="291"/>
      <c r="VC347" s="291"/>
      <c r="VD347" s="291"/>
      <c r="VE347" s="291"/>
      <c r="VF347" s="291"/>
      <c r="VG347" s="291"/>
      <c r="VH347" s="291"/>
      <c r="VI347" s="291"/>
      <c r="VJ347" s="291"/>
      <c r="VK347" s="291"/>
      <c r="VL347" s="291"/>
      <c r="VM347" s="291"/>
      <c r="VN347" s="291"/>
      <c r="VO347" s="291"/>
      <c r="VP347" s="291"/>
      <c r="VQ347" s="291"/>
      <c r="VR347" s="291"/>
      <c r="VS347" s="291"/>
      <c r="VT347" s="291"/>
      <c r="VU347" s="291"/>
      <c r="VV347" s="291"/>
      <c r="VW347" s="291"/>
      <c r="VX347" s="291"/>
      <c r="VY347" s="291"/>
      <c r="VZ347" s="291"/>
      <c r="WA347" s="291"/>
      <c r="WB347" s="291"/>
      <c r="WC347" s="291"/>
      <c r="WD347" s="291"/>
      <c r="WE347" s="291"/>
      <c r="WF347" s="291"/>
      <c r="WG347" s="291"/>
      <c r="WH347" s="291"/>
      <c r="WI347" s="291"/>
      <c r="WJ347" s="291"/>
      <c r="WK347" s="291"/>
      <c r="WL347" s="291"/>
      <c r="WM347" s="291"/>
      <c r="WN347" s="291"/>
      <c r="WO347" s="291"/>
      <c r="WP347" s="291"/>
      <c r="WQ347" s="291"/>
      <c r="WR347" s="291"/>
      <c r="WS347" s="291"/>
      <c r="WT347" s="291"/>
      <c r="WU347" s="291"/>
      <c r="WV347" s="291"/>
      <c r="WW347" s="291"/>
      <c r="WX347" s="291"/>
      <c r="WY347" s="291"/>
      <c r="WZ347" s="291"/>
      <c r="XA347" s="291"/>
      <c r="XB347" s="291"/>
      <c r="XC347" s="291"/>
      <c r="XD347" s="291"/>
      <c r="XE347" s="291"/>
      <c r="XF347" s="291"/>
      <c r="XG347" s="291"/>
      <c r="XH347" s="291"/>
      <c r="XI347" s="291"/>
      <c r="XJ347" s="291"/>
      <c r="XK347" s="291"/>
      <c r="XL347" s="291"/>
      <c r="XM347" s="291"/>
      <c r="XN347" s="291"/>
      <c r="XO347" s="291"/>
      <c r="XP347" s="291"/>
      <c r="XQ347" s="291"/>
      <c r="XR347" s="291"/>
      <c r="XS347" s="291"/>
      <c r="XT347" s="291"/>
      <c r="XU347" s="291"/>
      <c r="XV347" s="291"/>
      <c r="XW347" s="291"/>
      <c r="XX347" s="291"/>
      <c r="XY347" s="291"/>
      <c r="XZ347" s="291"/>
      <c r="YA347" s="291"/>
      <c r="YB347" s="291"/>
      <c r="YC347" s="291"/>
      <c r="YD347" s="291"/>
      <c r="YE347" s="291"/>
      <c r="YF347" s="291"/>
      <c r="YG347" s="291"/>
      <c r="YH347" s="291"/>
      <c r="YI347" s="291"/>
      <c r="YJ347" s="291"/>
      <c r="YK347" s="291"/>
      <c r="YL347" s="291"/>
      <c r="YM347" s="291"/>
      <c r="YN347" s="291"/>
      <c r="YO347" s="291"/>
      <c r="YP347" s="291"/>
      <c r="YQ347" s="291"/>
      <c r="YR347" s="291"/>
      <c r="YS347" s="291"/>
      <c r="YT347" s="291"/>
      <c r="YU347" s="291"/>
      <c r="YV347" s="291"/>
      <c r="YW347" s="291"/>
      <c r="YX347" s="291"/>
      <c r="YY347" s="291"/>
      <c r="YZ347" s="291"/>
      <c r="ZA347" s="291"/>
      <c r="ZB347" s="291"/>
      <c r="ZC347" s="291"/>
      <c r="ZD347" s="291"/>
      <c r="ZE347" s="291"/>
      <c r="ZF347" s="291"/>
      <c r="ZG347" s="291"/>
      <c r="ZH347" s="291"/>
      <c r="ZI347" s="291"/>
      <c r="ZJ347" s="291"/>
      <c r="ZK347" s="291"/>
      <c r="ZL347" s="291"/>
      <c r="ZM347" s="291"/>
      <c r="ZN347" s="291"/>
      <c r="ZO347" s="291"/>
      <c r="ZP347" s="291"/>
      <c r="ZQ347" s="291"/>
      <c r="ZR347" s="291"/>
      <c r="ZS347" s="291"/>
      <c r="ZT347" s="291"/>
      <c r="ZU347" s="291"/>
      <c r="ZV347" s="291"/>
      <c r="ZW347" s="291"/>
      <c r="ZX347" s="291"/>
      <c r="ZY347" s="291"/>
      <c r="ZZ347" s="291"/>
      <c r="AAA347" s="291"/>
      <c r="AAB347" s="291"/>
      <c r="AAC347" s="291"/>
      <c r="AAD347" s="291"/>
      <c r="AAE347" s="291"/>
      <c r="AAF347" s="291"/>
      <c r="AAG347" s="291"/>
      <c r="AAH347" s="291"/>
      <c r="AAI347" s="291"/>
      <c r="AAJ347" s="291"/>
      <c r="AAK347" s="291"/>
      <c r="AAL347" s="291"/>
      <c r="AAM347" s="291"/>
      <c r="AAN347" s="291"/>
      <c r="AAO347" s="291"/>
      <c r="AAP347" s="291"/>
      <c r="AAQ347" s="291"/>
      <c r="AAR347" s="291"/>
      <c r="AAS347" s="291"/>
      <c r="AAT347" s="291"/>
      <c r="AAU347" s="291"/>
      <c r="AAV347" s="291"/>
      <c r="AAW347" s="291"/>
      <c r="AAX347" s="291"/>
      <c r="AAY347" s="291"/>
      <c r="AAZ347" s="291"/>
      <c r="ABA347" s="291"/>
      <c r="ABB347" s="291"/>
      <c r="ABC347" s="291"/>
      <c r="ABD347" s="291"/>
      <c r="ABE347" s="291"/>
      <c r="ABF347" s="291"/>
      <c r="ABG347" s="291"/>
      <c r="ABH347" s="291"/>
      <c r="ABI347" s="291"/>
      <c r="ABJ347" s="291"/>
      <c r="ABK347" s="291"/>
      <c r="ABL347" s="291"/>
      <c r="ABM347" s="291"/>
      <c r="ABN347" s="291"/>
      <c r="ABO347" s="291"/>
      <c r="ABP347" s="291"/>
      <c r="ABQ347" s="291"/>
      <c r="ABR347" s="291"/>
      <c r="ABS347" s="291"/>
      <c r="ABT347" s="291"/>
      <c r="ABU347" s="291"/>
      <c r="ABV347" s="291"/>
      <c r="ABW347" s="291"/>
      <c r="ABX347" s="291"/>
      <c r="ABY347" s="291"/>
      <c r="ABZ347" s="291"/>
      <c r="ACA347" s="291"/>
      <c r="ACB347" s="291"/>
      <c r="ACC347" s="291"/>
      <c r="ACD347" s="291"/>
      <c r="ACE347" s="291"/>
      <c r="ACF347" s="291"/>
      <c r="ACG347" s="291"/>
      <c r="ACH347" s="291"/>
      <c r="ACI347" s="291"/>
      <c r="ACJ347" s="291"/>
      <c r="ACK347" s="291"/>
      <c r="ACL347" s="291"/>
      <c r="ACM347" s="291"/>
      <c r="ACN347" s="291"/>
      <c r="ACO347" s="291"/>
      <c r="ACP347" s="291"/>
      <c r="ACQ347" s="291"/>
      <c r="ACR347" s="291"/>
      <c r="ACS347" s="291"/>
      <c r="ACT347" s="291"/>
      <c r="ACU347" s="291"/>
      <c r="ACV347" s="291"/>
      <c r="ACW347" s="291"/>
      <c r="ACX347" s="291"/>
      <c r="ACY347" s="291"/>
      <c r="ACZ347" s="291"/>
      <c r="ADA347" s="291"/>
      <c r="ADB347" s="291"/>
      <c r="ADC347" s="291"/>
      <c r="ADD347" s="291"/>
      <c r="ADE347" s="291"/>
      <c r="ADF347" s="291"/>
      <c r="ADG347" s="291"/>
      <c r="ADH347" s="291"/>
      <c r="ADI347" s="291"/>
      <c r="ADJ347" s="291"/>
      <c r="ADK347" s="291"/>
      <c r="ADL347" s="291"/>
      <c r="ADM347" s="291"/>
      <c r="ADN347" s="291"/>
      <c r="ADO347" s="291"/>
      <c r="ADP347" s="291"/>
      <c r="ADQ347" s="291"/>
      <c r="ADR347" s="291"/>
      <c r="ADS347" s="291"/>
      <c r="ADT347" s="291"/>
      <c r="ADU347" s="291"/>
      <c r="ADV347" s="291"/>
      <c r="ADW347" s="291"/>
      <c r="ADX347" s="291"/>
      <c r="ADY347" s="291"/>
      <c r="ADZ347" s="291"/>
      <c r="AEA347" s="291"/>
      <c r="AEB347" s="291"/>
      <c r="AEC347" s="291"/>
      <c r="AED347" s="291"/>
      <c r="AEE347" s="291"/>
      <c r="AEF347" s="291"/>
      <c r="AEG347" s="291"/>
      <c r="AEH347" s="291"/>
      <c r="AEI347" s="291"/>
      <c r="AEJ347" s="291"/>
      <c r="AEK347" s="291"/>
      <c r="AEL347" s="291"/>
      <c r="AEM347" s="291"/>
      <c r="AEN347" s="291"/>
      <c r="AEO347" s="291"/>
      <c r="AEP347" s="291"/>
      <c r="AEQ347" s="291"/>
      <c r="AER347" s="291"/>
      <c r="AES347" s="291"/>
      <c r="AET347" s="291"/>
      <c r="AEU347" s="291"/>
      <c r="AEV347" s="291"/>
      <c r="AEW347" s="291"/>
      <c r="AEX347" s="291"/>
      <c r="AEY347" s="291"/>
      <c r="AEZ347" s="291"/>
      <c r="AFA347" s="291"/>
      <c r="AFB347" s="291"/>
      <c r="AFC347" s="291"/>
      <c r="AFD347" s="291"/>
      <c r="AFE347" s="291"/>
      <c r="AFF347" s="291"/>
      <c r="AFG347" s="291"/>
      <c r="AFH347" s="291"/>
      <c r="AFI347" s="291"/>
      <c r="AFJ347" s="291"/>
      <c r="AFK347" s="291"/>
      <c r="AFL347" s="291"/>
      <c r="AFM347" s="291"/>
      <c r="AFN347" s="291"/>
      <c r="AFO347" s="291"/>
      <c r="AFP347" s="291"/>
      <c r="AFQ347" s="291"/>
      <c r="AFR347" s="291"/>
      <c r="AFS347" s="291"/>
      <c r="AFT347" s="291"/>
      <c r="AFU347" s="291"/>
      <c r="AFV347" s="291"/>
      <c r="AFW347" s="291"/>
      <c r="AFX347" s="291"/>
      <c r="AFY347" s="291"/>
      <c r="AFZ347" s="291"/>
      <c r="AGA347" s="291"/>
      <c r="AGB347" s="291"/>
      <c r="AGC347" s="291"/>
      <c r="AGD347" s="291"/>
      <c r="AGE347" s="291"/>
      <c r="AGF347" s="291"/>
      <c r="AGG347" s="291"/>
      <c r="AGH347" s="291"/>
      <c r="AGI347" s="291"/>
      <c r="AGJ347" s="291"/>
      <c r="AGK347" s="291"/>
      <c r="AGL347" s="291"/>
      <c r="AGM347" s="291"/>
      <c r="AGN347" s="291"/>
      <c r="AGO347" s="291"/>
      <c r="AGP347" s="291"/>
      <c r="AGQ347" s="291"/>
      <c r="AGR347" s="291"/>
      <c r="AGS347" s="291"/>
      <c r="AGT347" s="291"/>
      <c r="AGU347" s="291"/>
      <c r="AGV347" s="291"/>
      <c r="AGW347" s="291"/>
      <c r="AGX347" s="291"/>
      <c r="AGY347" s="291"/>
      <c r="AGZ347" s="291"/>
      <c r="AHA347" s="291"/>
      <c r="AHB347" s="291"/>
      <c r="AHC347" s="291"/>
      <c r="AHD347" s="291"/>
      <c r="AHE347" s="291"/>
      <c r="AHF347" s="291"/>
      <c r="AHG347" s="291"/>
      <c r="AHH347" s="291"/>
      <c r="AHI347" s="291"/>
      <c r="AHJ347" s="291"/>
      <c r="AHK347" s="291"/>
      <c r="AHL347" s="291"/>
      <c r="AHM347" s="291"/>
      <c r="AHN347" s="291"/>
      <c r="AHO347" s="291"/>
      <c r="AHP347" s="291"/>
      <c r="AHQ347" s="291"/>
      <c r="AHR347" s="291"/>
      <c r="AHS347" s="291"/>
      <c r="AHT347" s="291"/>
      <c r="AHU347" s="291"/>
      <c r="AHV347" s="291"/>
      <c r="AHW347" s="291"/>
      <c r="AHX347" s="291"/>
      <c r="AHY347" s="291"/>
      <c r="AHZ347" s="291"/>
      <c r="AIA347" s="291"/>
      <c r="AIB347" s="291"/>
      <c r="AIC347" s="291"/>
      <c r="AID347" s="291"/>
      <c r="AIE347" s="291"/>
      <c r="AIF347" s="291"/>
      <c r="AIG347" s="291"/>
      <c r="AIH347" s="291"/>
      <c r="AII347" s="291"/>
      <c r="AIJ347" s="291"/>
      <c r="AIK347" s="291"/>
      <c r="AIL347" s="291"/>
      <c r="AIM347" s="291"/>
      <c r="AIN347" s="291"/>
      <c r="AIO347" s="291"/>
      <c r="AIP347" s="291"/>
      <c r="AIQ347" s="291"/>
      <c r="AIR347" s="291"/>
      <c r="AIS347" s="291"/>
      <c r="AIT347" s="291"/>
      <c r="AIU347" s="291"/>
      <c r="AIV347" s="291"/>
      <c r="AIW347" s="291"/>
      <c r="AIX347" s="291"/>
      <c r="AIY347" s="291"/>
      <c r="AIZ347" s="291"/>
      <c r="AJA347" s="291"/>
      <c r="AJB347" s="291"/>
      <c r="AJC347" s="291"/>
      <c r="AJD347" s="291"/>
      <c r="AJE347" s="291"/>
      <c r="AJF347" s="291"/>
      <c r="AJG347" s="291"/>
      <c r="AJH347" s="291"/>
      <c r="AJI347" s="291"/>
      <c r="AJJ347" s="291"/>
      <c r="AJK347" s="291"/>
      <c r="AJL347" s="291"/>
      <c r="AJM347" s="291"/>
      <c r="AJN347" s="291"/>
      <c r="AJO347" s="291"/>
      <c r="AJP347" s="291"/>
      <c r="AJQ347" s="291"/>
      <c r="AJR347" s="291"/>
      <c r="AJS347" s="291"/>
      <c r="AJT347" s="291"/>
      <c r="AJU347" s="291"/>
      <c r="AJV347" s="291"/>
      <c r="AJW347" s="291"/>
      <c r="AJX347" s="291"/>
      <c r="AJY347" s="291"/>
      <c r="AJZ347" s="291"/>
      <c r="AKA347" s="291"/>
      <c r="AKB347" s="291"/>
      <c r="AKC347" s="291"/>
      <c r="AKD347" s="291"/>
      <c r="AKE347" s="291"/>
      <c r="AKF347" s="291"/>
      <c r="AKG347" s="291"/>
      <c r="AKH347" s="291"/>
      <c r="AKI347" s="291"/>
      <c r="AKJ347" s="291"/>
      <c r="AKK347" s="291"/>
      <c r="AKL347" s="291"/>
      <c r="AKM347" s="291"/>
      <c r="AKN347" s="291"/>
      <c r="AKO347" s="291"/>
      <c r="AKP347" s="291"/>
      <c r="AKQ347" s="291"/>
      <c r="AKR347" s="291"/>
      <c r="AKS347" s="291"/>
      <c r="AKT347" s="291"/>
      <c r="AKU347" s="291"/>
      <c r="AKV347" s="291"/>
      <c r="AKW347" s="291"/>
      <c r="AKX347" s="291"/>
      <c r="AKY347" s="291"/>
      <c r="AKZ347" s="291"/>
      <c r="ALA347" s="291"/>
      <c r="ALB347" s="291"/>
      <c r="ALC347" s="291"/>
      <c r="ALD347" s="291"/>
      <c r="ALE347" s="291"/>
      <c r="ALF347" s="291"/>
      <c r="ALG347" s="291"/>
      <c r="ALH347" s="291"/>
      <c r="ALI347" s="291"/>
      <c r="ALJ347" s="291"/>
      <c r="ALK347" s="291"/>
      <c r="ALL347" s="291"/>
      <c r="ALM347" s="291"/>
      <c r="ALN347" s="291"/>
      <c r="ALO347" s="291"/>
      <c r="ALP347" s="291"/>
      <c r="ALQ347" s="291"/>
      <c r="ALR347" s="291"/>
      <c r="ALS347" s="291"/>
      <c r="ALT347" s="291"/>
      <c r="ALU347" s="291"/>
      <c r="ALV347" s="291"/>
      <c r="ALW347" s="291"/>
      <c r="ALX347" s="291"/>
      <c r="ALY347" s="291"/>
      <c r="ALZ347" s="291"/>
      <c r="AMA347" s="291"/>
      <c r="AMB347" s="291"/>
      <c r="AMC347" s="291"/>
      <c r="AMD347" s="291"/>
      <c r="AME347" s="291"/>
      <c r="AMF347" s="291"/>
      <c r="AMG347" s="291"/>
      <c r="AMH347" s="291"/>
      <c r="AMI347" s="291"/>
      <c r="AMJ347" s="291"/>
      <c r="AMK347" s="291"/>
      <c r="AML347" s="291"/>
      <c r="AMM347" s="291"/>
      <c r="AMN347" s="291"/>
      <c r="AMO347" s="291"/>
      <c r="AMP347" s="291"/>
      <c r="AMQ347" s="291"/>
      <c r="AMR347" s="291"/>
      <c r="AMS347" s="291"/>
      <c r="AMT347" s="291"/>
      <c r="AMU347" s="291"/>
      <c r="AMV347" s="291"/>
      <c r="AMW347" s="291"/>
      <c r="AMX347" s="291"/>
      <c r="AMY347" s="291"/>
      <c r="AMZ347" s="291"/>
      <c r="ANA347" s="291"/>
      <c r="ANB347" s="291"/>
      <c r="ANC347" s="291"/>
      <c r="AND347" s="291"/>
      <c r="ANE347" s="291"/>
      <c r="ANF347" s="291"/>
      <c r="ANG347" s="291"/>
      <c r="ANH347" s="291"/>
      <c r="ANI347" s="291"/>
      <c r="ANJ347" s="291"/>
      <c r="ANK347" s="291"/>
      <c r="ANL347" s="291"/>
      <c r="ANM347" s="291"/>
      <c r="ANN347" s="291"/>
      <c r="ANO347" s="291"/>
      <c r="ANP347" s="291"/>
      <c r="ANQ347" s="291"/>
      <c r="ANR347" s="291"/>
      <c r="ANS347" s="291"/>
      <c r="ANT347" s="291"/>
      <c r="ANU347" s="291"/>
      <c r="ANV347" s="291"/>
      <c r="ANW347" s="291"/>
      <c r="ANX347" s="291"/>
      <c r="ANY347" s="291"/>
      <c r="ANZ347" s="291"/>
      <c r="AOA347" s="291"/>
      <c r="AOB347" s="291"/>
      <c r="AOC347" s="291"/>
      <c r="AOD347" s="291"/>
      <c r="AOE347" s="291"/>
      <c r="AOF347" s="291"/>
      <c r="AOG347" s="291"/>
      <c r="AOH347" s="291"/>
      <c r="AOI347" s="291"/>
      <c r="AOJ347" s="291"/>
      <c r="AOK347" s="291"/>
      <c r="AOL347" s="291"/>
      <c r="AOM347" s="291"/>
      <c r="AON347" s="291"/>
      <c r="AOO347" s="291"/>
      <c r="AOP347" s="291"/>
      <c r="AOQ347" s="291"/>
      <c r="AOR347" s="291"/>
      <c r="AOS347" s="291"/>
      <c r="AOT347" s="291"/>
      <c r="AOU347" s="291"/>
      <c r="AOV347" s="291"/>
      <c r="AOW347" s="291"/>
      <c r="AOX347" s="291"/>
      <c r="AOY347" s="291"/>
      <c r="AOZ347" s="291"/>
      <c r="APA347" s="291"/>
      <c r="APB347" s="291"/>
      <c r="APC347" s="291"/>
      <c r="APD347" s="291"/>
      <c r="APE347" s="291"/>
      <c r="APF347" s="291"/>
      <c r="APG347" s="291"/>
      <c r="APH347" s="291"/>
      <c r="API347" s="291"/>
      <c r="APJ347" s="291"/>
      <c r="APK347" s="291"/>
      <c r="APL347" s="291"/>
      <c r="APM347" s="291"/>
      <c r="APN347" s="291"/>
      <c r="APO347" s="291"/>
      <c r="APP347" s="291"/>
      <c r="APQ347" s="291"/>
      <c r="APR347" s="291"/>
      <c r="APS347" s="291"/>
      <c r="APT347" s="291"/>
      <c r="APU347" s="291"/>
      <c r="APV347" s="291"/>
      <c r="APW347" s="291"/>
      <c r="APX347" s="291"/>
      <c r="APY347" s="291"/>
      <c r="APZ347" s="291"/>
      <c r="AQA347" s="291"/>
      <c r="AQB347" s="291"/>
      <c r="AQC347" s="291"/>
      <c r="AQD347" s="291"/>
      <c r="AQE347" s="291"/>
      <c r="AQF347" s="291"/>
      <c r="AQG347" s="291"/>
      <c r="AQH347" s="291"/>
      <c r="AQI347" s="291"/>
      <c r="AQJ347" s="291"/>
      <c r="AQK347" s="291"/>
      <c r="AQL347" s="291"/>
      <c r="AQM347" s="291"/>
      <c r="AQN347" s="291"/>
      <c r="AQO347" s="291"/>
      <c r="AQP347" s="291"/>
    </row>
    <row r="348" spans="1:1134" s="297" customFormat="1" ht="31.5" x14ac:dyDescent="0.25">
      <c r="A348" s="302" t="s">
        <v>717</v>
      </c>
      <c r="B348" s="325" t="s">
        <v>1039</v>
      </c>
      <c r="C348" s="301" t="s">
        <v>1144</v>
      </c>
      <c r="D348" s="309">
        <v>1062.6679999999999</v>
      </c>
      <c r="E348" s="310">
        <v>1067.097</v>
      </c>
      <c r="F348" s="310">
        <v>1053.5211999999999</v>
      </c>
      <c r="G348" s="310">
        <v>1053.5211999999999</v>
      </c>
      <c r="H348" s="337">
        <v>1067.0999999999999</v>
      </c>
      <c r="I348" s="357" t="s">
        <v>443</v>
      </c>
      <c r="J348" s="337">
        <v>1067.0999999999999</v>
      </c>
      <c r="K348" s="357" t="s">
        <v>443</v>
      </c>
      <c r="L348" s="337">
        <v>1067.0999999999999</v>
      </c>
      <c r="M348" s="357" t="s">
        <v>443</v>
      </c>
      <c r="N348" s="337">
        <v>1067.0999999999999</v>
      </c>
      <c r="O348" s="357" t="s">
        <v>443</v>
      </c>
      <c r="P348" s="337">
        <v>1067.0999999999999</v>
      </c>
      <c r="Q348" s="356" t="s">
        <v>443</v>
      </c>
      <c r="R348" s="337">
        <v>5335.5</v>
      </c>
      <c r="S348" s="356" t="s">
        <v>443</v>
      </c>
    </row>
    <row r="349" spans="1:1134" s="297" customFormat="1" x14ac:dyDescent="0.25">
      <c r="A349" s="302" t="s">
        <v>905</v>
      </c>
      <c r="B349" s="326" t="s">
        <v>953</v>
      </c>
      <c r="C349" s="301" t="s">
        <v>1144</v>
      </c>
      <c r="D349" s="309" t="s">
        <v>443</v>
      </c>
      <c r="E349" s="311" t="s">
        <v>443</v>
      </c>
      <c r="F349" s="311" t="s">
        <v>443</v>
      </c>
      <c r="G349" s="311" t="s">
        <v>443</v>
      </c>
      <c r="H349" s="357" t="s">
        <v>443</v>
      </c>
      <c r="I349" s="357" t="s">
        <v>443</v>
      </c>
      <c r="J349" s="357" t="s">
        <v>443</v>
      </c>
      <c r="K349" s="357" t="s">
        <v>443</v>
      </c>
      <c r="L349" s="357" t="s">
        <v>443</v>
      </c>
      <c r="M349" s="357" t="s">
        <v>443</v>
      </c>
      <c r="N349" s="357" t="s">
        <v>443</v>
      </c>
      <c r="O349" s="357" t="s">
        <v>443</v>
      </c>
      <c r="P349" s="357" t="s">
        <v>443</v>
      </c>
      <c r="Q349" s="356" t="s">
        <v>443</v>
      </c>
      <c r="R349" s="334">
        <v>0</v>
      </c>
      <c r="S349" s="356" t="s">
        <v>443</v>
      </c>
    </row>
    <row r="350" spans="1:1134" s="297" customFormat="1" x14ac:dyDescent="0.25">
      <c r="A350" s="302" t="s">
        <v>904</v>
      </c>
      <c r="B350" s="326" t="s">
        <v>954</v>
      </c>
      <c r="C350" s="301" t="s">
        <v>1144</v>
      </c>
      <c r="D350" s="309" t="s">
        <v>443</v>
      </c>
      <c r="E350" s="311" t="s">
        <v>443</v>
      </c>
      <c r="F350" s="311" t="s">
        <v>443</v>
      </c>
      <c r="G350" s="311" t="s">
        <v>443</v>
      </c>
      <c r="H350" s="357" t="s">
        <v>443</v>
      </c>
      <c r="I350" s="357" t="s">
        <v>443</v>
      </c>
      <c r="J350" s="357" t="s">
        <v>443</v>
      </c>
      <c r="K350" s="357" t="s">
        <v>443</v>
      </c>
      <c r="L350" s="357" t="s">
        <v>443</v>
      </c>
      <c r="M350" s="357" t="s">
        <v>443</v>
      </c>
      <c r="N350" s="357" t="s">
        <v>443</v>
      </c>
      <c r="O350" s="357" t="s">
        <v>443</v>
      </c>
      <c r="P350" s="357" t="s">
        <v>443</v>
      </c>
      <c r="Q350" s="356" t="s">
        <v>443</v>
      </c>
      <c r="R350" s="334">
        <v>0</v>
      </c>
      <c r="S350" s="356" t="s">
        <v>443</v>
      </c>
    </row>
    <row r="351" spans="1:1134" s="297" customFormat="1" x14ac:dyDescent="0.25">
      <c r="A351" s="302" t="s">
        <v>872</v>
      </c>
      <c r="B351" s="327" t="s">
        <v>999</v>
      </c>
      <c r="C351" s="301" t="s">
        <v>1144</v>
      </c>
      <c r="D351" s="309">
        <v>98.674999999999997</v>
      </c>
      <c r="E351" s="310">
        <v>113.20099999999999</v>
      </c>
      <c r="F351" s="310">
        <v>97.868200000000002</v>
      </c>
      <c r="G351" s="311" t="s">
        <v>443</v>
      </c>
      <c r="H351" s="337">
        <v>113.202</v>
      </c>
      <c r="I351" s="357" t="s">
        <v>443</v>
      </c>
      <c r="J351" s="337">
        <v>113.202</v>
      </c>
      <c r="K351" s="337">
        <v>113.202</v>
      </c>
      <c r="L351" s="337">
        <v>113.202</v>
      </c>
      <c r="M351" s="337">
        <v>113.202</v>
      </c>
      <c r="N351" s="337">
        <v>113.202</v>
      </c>
      <c r="O351" s="337">
        <v>113.202</v>
      </c>
      <c r="P351" s="337">
        <v>113.202</v>
      </c>
      <c r="Q351" s="356" t="s">
        <v>443</v>
      </c>
      <c r="R351" s="337">
        <v>566.01</v>
      </c>
      <c r="S351" s="356" t="s">
        <v>443</v>
      </c>
    </row>
    <row r="352" spans="1:1134" s="321" customFormat="1" x14ac:dyDescent="0.25">
      <c r="A352" s="302" t="s">
        <v>873</v>
      </c>
      <c r="B352" s="327" t="s">
        <v>1154</v>
      </c>
      <c r="C352" s="301" t="s">
        <v>36</v>
      </c>
      <c r="D352" s="309">
        <v>200.17500000000001</v>
      </c>
      <c r="E352" s="309">
        <v>200.24199999999999</v>
      </c>
      <c r="F352" s="309">
        <v>200.24199999999999</v>
      </c>
      <c r="G352" s="309">
        <v>200.24199999999999</v>
      </c>
      <c r="H352" s="358">
        <v>200.24199999999999</v>
      </c>
      <c r="I352" s="358">
        <v>0</v>
      </c>
      <c r="J352" s="358">
        <v>200.24199999999999</v>
      </c>
      <c r="K352" s="358">
        <v>0</v>
      </c>
      <c r="L352" s="358">
        <v>200.24199999999999</v>
      </c>
      <c r="M352" s="358">
        <v>0</v>
      </c>
      <c r="N352" s="358">
        <v>200.24199999999999</v>
      </c>
      <c r="O352" s="358">
        <v>0</v>
      </c>
      <c r="P352" s="358">
        <v>200.24199999999999</v>
      </c>
      <c r="Q352" s="301">
        <v>0</v>
      </c>
      <c r="R352" s="358">
        <v>1001.2099999999999</v>
      </c>
      <c r="S352" s="356" t="s">
        <v>443</v>
      </c>
      <c r="T352" s="297"/>
      <c r="U352" s="297"/>
      <c r="V352" s="297"/>
      <c r="W352" s="297"/>
      <c r="X352" s="297"/>
      <c r="Y352" s="297"/>
      <c r="Z352" s="297"/>
      <c r="AA352" s="297"/>
      <c r="AB352" s="297"/>
      <c r="AC352" s="297"/>
      <c r="AD352" s="297"/>
      <c r="AE352" s="297"/>
      <c r="AF352" s="297"/>
      <c r="AG352" s="297"/>
      <c r="AH352" s="297"/>
      <c r="AI352" s="297"/>
      <c r="AJ352" s="297"/>
      <c r="AK352" s="297"/>
      <c r="AL352" s="297"/>
      <c r="AM352" s="297"/>
      <c r="AN352" s="297"/>
      <c r="AO352" s="297"/>
      <c r="AP352" s="297"/>
      <c r="AQ352" s="297"/>
      <c r="AR352" s="297"/>
      <c r="AS352" s="297"/>
      <c r="AT352" s="297"/>
      <c r="AU352" s="297"/>
      <c r="AV352" s="297"/>
      <c r="AW352" s="297"/>
      <c r="AX352" s="297"/>
      <c r="AY352" s="297"/>
      <c r="AZ352" s="297"/>
      <c r="BA352" s="297"/>
      <c r="BB352" s="297"/>
      <c r="BC352" s="297"/>
      <c r="BD352" s="297"/>
      <c r="BE352" s="297"/>
      <c r="BF352" s="297"/>
      <c r="BG352" s="297"/>
      <c r="BH352" s="297"/>
      <c r="BI352" s="297"/>
      <c r="BJ352" s="297"/>
      <c r="BK352" s="297"/>
      <c r="BL352" s="297"/>
      <c r="BM352" s="297"/>
      <c r="BN352" s="297"/>
      <c r="BO352" s="297"/>
      <c r="BP352" s="297"/>
      <c r="BQ352" s="297"/>
      <c r="BR352" s="297"/>
      <c r="BS352" s="297"/>
      <c r="BT352" s="297"/>
      <c r="BU352" s="297"/>
      <c r="BV352" s="297"/>
      <c r="BW352" s="297"/>
      <c r="BX352" s="297"/>
      <c r="BY352" s="297"/>
      <c r="BZ352" s="297"/>
      <c r="CA352" s="297"/>
      <c r="CB352" s="297"/>
      <c r="CC352" s="297"/>
      <c r="CD352" s="297"/>
      <c r="CE352" s="297"/>
      <c r="CF352" s="297"/>
      <c r="CG352" s="297"/>
      <c r="CH352" s="297"/>
      <c r="CI352" s="297"/>
      <c r="CJ352" s="297"/>
      <c r="CK352" s="297"/>
      <c r="CL352" s="297"/>
      <c r="CM352" s="297"/>
      <c r="CN352" s="297"/>
      <c r="CO352" s="297"/>
      <c r="CP352" s="297"/>
      <c r="CQ352" s="297"/>
      <c r="CR352" s="297"/>
      <c r="CS352" s="297"/>
      <c r="CT352" s="297"/>
      <c r="CU352" s="297"/>
      <c r="CV352" s="297"/>
      <c r="CW352" s="297"/>
      <c r="CX352" s="297"/>
      <c r="CY352" s="297"/>
      <c r="CZ352" s="297"/>
      <c r="DA352" s="297"/>
      <c r="DB352" s="297"/>
      <c r="DC352" s="297"/>
      <c r="DD352" s="297"/>
      <c r="DE352" s="297"/>
      <c r="DF352" s="297"/>
      <c r="DG352" s="297"/>
      <c r="DH352" s="297"/>
      <c r="DI352" s="297"/>
      <c r="DJ352" s="297"/>
      <c r="DK352" s="297"/>
      <c r="DL352" s="297"/>
      <c r="DM352" s="297"/>
      <c r="DN352" s="297"/>
      <c r="DO352" s="297"/>
      <c r="DP352" s="297"/>
      <c r="DQ352" s="297"/>
      <c r="DR352" s="297"/>
      <c r="DS352" s="297"/>
      <c r="DT352" s="297"/>
      <c r="DU352" s="297"/>
      <c r="DV352" s="297"/>
      <c r="DW352" s="297"/>
      <c r="DX352" s="297"/>
      <c r="DY352" s="297"/>
      <c r="DZ352" s="297"/>
      <c r="EA352" s="297"/>
      <c r="EB352" s="297"/>
      <c r="EC352" s="297"/>
      <c r="ED352" s="297"/>
      <c r="EE352" s="297"/>
      <c r="EF352" s="297"/>
      <c r="EG352" s="297"/>
      <c r="EH352" s="297"/>
      <c r="EI352" s="297"/>
      <c r="EJ352" s="297"/>
      <c r="EK352" s="297"/>
      <c r="EL352" s="297"/>
      <c r="EM352" s="297"/>
      <c r="EN352" s="297"/>
      <c r="EO352" s="297"/>
      <c r="EP352" s="297"/>
      <c r="EQ352" s="297"/>
      <c r="ER352" s="297"/>
      <c r="ES352" s="297"/>
      <c r="ET352" s="297"/>
      <c r="EU352" s="297"/>
      <c r="EV352" s="297"/>
      <c r="EW352" s="297"/>
      <c r="EX352" s="297"/>
      <c r="EY352" s="297"/>
      <c r="EZ352" s="297"/>
      <c r="FA352" s="297"/>
      <c r="FB352" s="297"/>
      <c r="FC352" s="297"/>
      <c r="FD352" s="297"/>
      <c r="FE352" s="297"/>
      <c r="FF352" s="297"/>
      <c r="FG352" s="297"/>
      <c r="FH352" s="297"/>
      <c r="FI352" s="297"/>
      <c r="FJ352" s="297"/>
      <c r="FK352" s="297"/>
      <c r="FL352" s="297"/>
      <c r="FM352" s="297"/>
      <c r="FN352" s="297"/>
      <c r="FO352" s="297"/>
      <c r="FP352" s="297"/>
      <c r="FQ352" s="297"/>
      <c r="FR352" s="297"/>
      <c r="FS352" s="297"/>
      <c r="FT352" s="297"/>
      <c r="FU352" s="297"/>
      <c r="FV352" s="297"/>
      <c r="FW352" s="297"/>
      <c r="FX352" s="297"/>
      <c r="FY352" s="297"/>
      <c r="FZ352" s="297"/>
      <c r="GA352" s="297"/>
      <c r="GB352" s="297"/>
      <c r="GC352" s="297"/>
      <c r="GD352" s="297"/>
      <c r="GE352" s="297"/>
      <c r="GF352" s="297"/>
      <c r="GG352" s="297"/>
      <c r="GH352" s="297"/>
      <c r="GI352" s="297"/>
      <c r="GJ352" s="297"/>
      <c r="GK352" s="297"/>
      <c r="GL352" s="297"/>
      <c r="GM352" s="297"/>
      <c r="GN352" s="297"/>
      <c r="GO352" s="297"/>
      <c r="GP352" s="297"/>
      <c r="GQ352" s="297"/>
      <c r="GR352" s="297"/>
      <c r="GS352" s="297"/>
      <c r="GT352" s="297"/>
      <c r="GU352" s="297"/>
      <c r="GV352" s="297"/>
      <c r="GW352" s="297"/>
      <c r="GX352" s="297"/>
      <c r="GY352" s="297"/>
      <c r="GZ352" s="297"/>
      <c r="HA352" s="297"/>
      <c r="HB352" s="297"/>
      <c r="HC352" s="297"/>
      <c r="HD352" s="297"/>
      <c r="HE352" s="297"/>
      <c r="HF352" s="297"/>
      <c r="HG352" s="297"/>
      <c r="HH352" s="297"/>
      <c r="HI352" s="297"/>
      <c r="HJ352" s="297"/>
      <c r="HK352" s="297"/>
      <c r="HL352" s="297"/>
      <c r="HM352" s="297"/>
      <c r="HN352" s="297"/>
      <c r="HO352" s="297"/>
      <c r="HP352" s="297"/>
      <c r="HQ352" s="297"/>
      <c r="HR352" s="297"/>
      <c r="HS352" s="297"/>
      <c r="HT352" s="297"/>
      <c r="HU352" s="297"/>
      <c r="HV352" s="297"/>
      <c r="HW352" s="297"/>
      <c r="HX352" s="297"/>
      <c r="HY352" s="297"/>
      <c r="HZ352" s="297"/>
      <c r="IA352" s="297"/>
      <c r="IB352" s="297"/>
      <c r="IC352" s="297"/>
      <c r="ID352" s="297"/>
      <c r="IE352" s="297"/>
      <c r="IF352" s="297"/>
      <c r="IG352" s="297"/>
      <c r="IH352" s="297"/>
      <c r="II352" s="297"/>
      <c r="IJ352" s="297"/>
      <c r="IK352" s="297"/>
      <c r="IL352" s="297"/>
      <c r="IM352" s="297"/>
      <c r="IN352" s="297"/>
      <c r="IO352" s="297"/>
      <c r="IP352" s="297"/>
      <c r="IQ352" s="297"/>
      <c r="IR352" s="297"/>
      <c r="IS352" s="297"/>
      <c r="IT352" s="297"/>
      <c r="IU352" s="297"/>
      <c r="IV352" s="297"/>
      <c r="IW352" s="297"/>
      <c r="IX352" s="297"/>
      <c r="IY352" s="297"/>
      <c r="IZ352" s="297"/>
      <c r="JA352" s="297"/>
      <c r="JB352" s="297"/>
      <c r="JC352" s="297"/>
      <c r="JD352" s="297"/>
      <c r="JE352" s="297"/>
      <c r="JF352" s="297"/>
      <c r="JG352" s="297"/>
      <c r="JH352" s="297"/>
      <c r="JI352" s="297"/>
      <c r="JJ352" s="297"/>
      <c r="JK352" s="297"/>
      <c r="JL352" s="297"/>
      <c r="JM352" s="297"/>
      <c r="JN352" s="297"/>
      <c r="JO352" s="297"/>
      <c r="JP352" s="297"/>
      <c r="JQ352" s="297"/>
      <c r="JR352" s="297"/>
      <c r="JS352" s="297"/>
      <c r="JT352" s="297"/>
      <c r="JU352" s="297"/>
      <c r="JV352" s="297"/>
      <c r="JW352" s="297"/>
      <c r="JX352" s="297"/>
      <c r="JY352" s="297"/>
      <c r="JZ352" s="297"/>
      <c r="KA352" s="297"/>
      <c r="KB352" s="297"/>
      <c r="KC352" s="297"/>
      <c r="KD352" s="297"/>
      <c r="KE352" s="297"/>
      <c r="KF352" s="297"/>
      <c r="KG352" s="297"/>
      <c r="KH352" s="297"/>
      <c r="KI352" s="297"/>
      <c r="KJ352" s="297"/>
      <c r="KK352" s="297"/>
      <c r="KL352" s="297"/>
      <c r="KM352" s="297"/>
      <c r="KN352" s="297"/>
      <c r="KO352" s="297"/>
      <c r="KP352" s="297"/>
      <c r="KQ352" s="297"/>
      <c r="KR352" s="297"/>
      <c r="KS352" s="297"/>
      <c r="KT352" s="297"/>
      <c r="KU352" s="297"/>
      <c r="KV352" s="297"/>
      <c r="KW352" s="297"/>
      <c r="KX352" s="297"/>
      <c r="KY352" s="297"/>
      <c r="KZ352" s="297"/>
      <c r="LA352" s="297"/>
      <c r="LB352" s="297"/>
      <c r="LC352" s="297"/>
      <c r="LD352" s="297"/>
      <c r="LE352" s="297"/>
      <c r="LF352" s="297"/>
      <c r="LG352" s="297"/>
      <c r="LH352" s="297"/>
      <c r="LI352" s="297"/>
      <c r="LJ352" s="297"/>
      <c r="LK352" s="297"/>
      <c r="LL352" s="297"/>
      <c r="LM352" s="297"/>
      <c r="LN352" s="297"/>
      <c r="LO352" s="297"/>
      <c r="LP352" s="297"/>
      <c r="LQ352" s="297"/>
      <c r="LR352" s="297"/>
      <c r="LS352" s="297"/>
      <c r="LT352" s="297"/>
      <c r="LU352" s="297"/>
      <c r="LV352" s="297"/>
      <c r="LW352" s="297"/>
      <c r="LX352" s="297"/>
      <c r="LY352" s="297"/>
      <c r="LZ352" s="297"/>
      <c r="MA352" s="297"/>
      <c r="MB352" s="297"/>
      <c r="MC352" s="297"/>
      <c r="MD352" s="297"/>
      <c r="ME352" s="297"/>
      <c r="MF352" s="297"/>
      <c r="MG352" s="297"/>
      <c r="MH352" s="297"/>
      <c r="MI352" s="297"/>
      <c r="MJ352" s="297"/>
      <c r="MK352" s="297"/>
      <c r="ML352" s="297"/>
      <c r="MM352" s="297"/>
      <c r="MN352" s="297"/>
      <c r="MO352" s="297"/>
      <c r="MP352" s="297"/>
      <c r="MQ352" s="297"/>
      <c r="MR352" s="297"/>
      <c r="MS352" s="297"/>
      <c r="MT352" s="297"/>
      <c r="MU352" s="297"/>
      <c r="MV352" s="297"/>
      <c r="MW352" s="297"/>
      <c r="MX352" s="297"/>
      <c r="MY352" s="297"/>
      <c r="MZ352" s="297"/>
      <c r="NA352" s="297"/>
      <c r="NB352" s="297"/>
      <c r="NC352" s="297"/>
      <c r="ND352" s="297"/>
      <c r="NE352" s="297"/>
      <c r="NF352" s="297"/>
      <c r="NG352" s="297"/>
      <c r="NH352" s="297"/>
      <c r="NI352" s="297"/>
      <c r="NJ352" s="297"/>
      <c r="NK352" s="297"/>
      <c r="NL352" s="297"/>
      <c r="NM352" s="297"/>
      <c r="NN352" s="297"/>
      <c r="NO352" s="297"/>
      <c r="NP352" s="297"/>
      <c r="NQ352" s="297"/>
      <c r="NR352" s="297"/>
      <c r="NS352" s="297"/>
      <c r="NT352" s="297"/>
      <c r="NU352" s="297"/>
      <c r="NV352" s="297"/>
      <c r="NW352" s="297"/>
      <c r="NX352" s="297"/>
      <c r="NY352" s="297"/>
      <c r="NZ352" s="297"/>
      <c r="OA352" s="297"/>
      <c r="OB352" s="297"/>
      <c r="OC352" s="297"/>
      <c r="OD352" s="297"/>
      <c r="OE352" s="297"/>
      <c r="OF352" s="297"/>
      <c r="OG352" s="297"/>
      <c r="OH352" s="297"/>
      <c r="OI352" s="297"/>
      <c r="OJ352" s="297"/>
      <c r="OK352" s="297"/>
      <c r="OL352" s="297"/>
      <c r="OM352" s="297"/>
      <c r="ON352" s="297"/>
      <c r="OO352" s="297"/>
      <c r="OP352" s="297"/>
      <c r="OQ352" s="297"/>
      <c r="OR352" s="297"/>
      <c r="OS352" s="297"/>
      <c r="OT352" s="297"/>
      <c r="OU352" s="297"/>
      <c r="OV352" s="297"/>
      <c r="OW352" s="297"/>
      <c r="OX352" s="297"/>
      <c r="OY352" s="297"/>
      <c r="OZ352" s="297"/>
      <c r="PA352" s="297"/>
      <c r="PB352" s="297"/>
      <c r="PC352" s="297"/>
      <c r="PD352" s="297"/>
      <c r="PE352" s="297"/>
      <c r="PF352" s="297"/>
      <c r="PG352" s="297"/>
      <c r="PH352" s="297"/>
      <c r="PI352" s="297"/>
      <c r="PJ352" s="297"/>
      <c r="PK352" s="297"/>
      <c r="PL352" s="297"/>
      <c r="PM352" s="297"/>
      <c r="PN352" s="297"/>
      <c r="PO352" s="297"/>
      <c r="PP352" s="297"/>
      <c r="PQ352" s="297"/>
      <c r="PR352" s="297"/>
      <c r="PS352" s="297"/>
      <c r="PT352" s="297"/>
      <c r="PU352" s="297"/>
      <c r="PV352" s="297"/>
      <c r="PW352" s="297"/>
      <c r="PX352" s="297"/>
      <c r="PY352" s="297"/>
      <c r="PZ352" s="297"/>
      <c r="QA352" s="297"/>
      <c r="QB352" s="297"/>
      <c r="QC352" s="297"/>
      <c r="QD352" s="297"/>
      <c r="QE352" s="297"/>
      <c r="QF352" s="297"/>
      <c r="QG352" s="297"/>
      <c r="QH352" s="297"/>
      <c r="QI352" s="297"/>
      <c r="QJ352" s="297"/>
      <c r="QK352" s="297"/>
      <c r="QL352" s="297"/>
      <c r="QM352" s="297"/>
      <c r="QN352" s="297"/>
      <c r="QO352" s="297"/>
      <c r="QP352" s="297"/>
      <c r="QQ352" s="297"/>
      <c r="QR352" s="297"/>
      <c r="QS352" s="297"/>
      <c r="QT352" s="297"/>
      <c r="QU352" s="297"/>
      <c r="QV352" s="297"/>
      <c r="QW352" s="297"/>
      <c r="QX352" s="297"/>
      <c r="QY352" s="297"/>
      <c r="QZ352" s="297"/>
      <c r="RA352" s="297"/>
      <c r="RB352" s="297"/>
      <c r="RC352" s="297"/>
      <c r="RD352" s="297"/>
      <c r="RE352" s="297"/>
      <c r="RF352" s="297"/>
      <c r="RG352" s="297"/>
      <c r="RH352" s="297"/>
      <c r="RI352" s="297"/>
      <c r="RJ352" s="297"/>
      <c r="RK352" s="297"/>
      <c r="RL352" s="297"/>
      <c r="RM352" s="297"/>
      <c r="RN352" s="297"/>
      <c r="RO352" s="297"/>
      <c r="RP352" s="297"/>
      <c r="RQ352" s="297"/>
      <c r="RR352" s="297"/>
      <c r="RS352" s="297"/>
      <c r="RT352" s="297"/>
      <c r="RU352" s="297"/>
      <c r="RV352" s="297"/>
      <c r="RW352" s="297"/>
      <c r="RX352" s="297"/>
      <c r="RY352" s="297"/>
      <c r="RZ352" s="297"/>
      <c r="SA352" s="297"/>
      <c r="SB352" s="297"/>
      <c r="SC352" s="297"/>
      <c r="SD352" s="297"/>
      <c r="SE352" s="297"/>
      <c r="SF352" s="297"/>
      <c r="SG352" s="297"/>
      <c r="SH352" s="297"/>
      <c r="SI352" s="297"/>
      <c r="SJ352" s="297"/>
      <c r="SK352" s="297"/>
      <c r="SL352" s="297"/>
      <c r="SM352" s="297"/>
      <c r="SN352" s="297"/>
      <c r="SO352" s="297"/>
      <c r="SP352" s="297"/>
      <c r="SQ352" s="297"/>
      <c r="SR352" s="297"/>
      <c r="SS352" s="297"/>
      <c r="ST352" s="297"/>
      <c r="SU352" s="297"/>
      <c r="SV352" s="297"/>
      <c r="SW352" s="297"/>
      <c r="SX352" s="297"/>
      <c r="SY352" s="297"/>
      <c r="SZ352" s="297"/>
      <c r="TA352" s="297"/>
      <c r="TB352" s="297"/>
      <c r="TC352" s="297"/>
      <c r="TD352" s="297"/>
      <c r="TE352" s="297"/>
      <c r="TF352" s="297"/>
      <c r="TG352" s="297"/>
      <c r="TH352" s="297"/>
      <c r="TI352" s="297"/>
      <c r="TJ352" s="297"/>
      <c r="TK352" s="297"/>
      <c r="TL352" s="297"/>
      <c r="TM352" s="297"/>
      <c r="TN352" s="297"/>
      <c r="TO352" s="297"/>
      <c r="TP352" s="297"/>
      <c r="TQ352" s="297"/>
      <c r="TR352" s="297"/>
      <c r="TS352" s="297"/>
      <c r="TT352" s="297"/>
      <c r="TU352" s="297"/>
      <c r="TV352" s="297"/>
      <c r="TW352" s="297"/>
      <c r="TX352" s="297"/>
      <c r="TY352" s="297"/>
      <c r="TZ352" s="297"/>
      <c r="UA352" s="297"/>
      <c r="UB352" s="297"/>
      <c r="UC352" s="297"/>
      <c r="UD352" s="297"/>
      <c r="UE352" s="297"/>
      <c r="UF352" s="297"/>
      <c r="UG352" s="297"/>
      <c r="UH352" s="297"/>
      <c r="UI352" s="297"/>
      <c r="UJ352" s="297"/>
      <c r="UK352" s="297"/>
      <c r="UL352" s="297"/>
      <c r="UM352" s="297"/>
      <c r="UN352" s="297"/>
      <c r="UO352" s="297"/>
      <c r="UP352" s="297"/>
      <c r="UQ352" s="297"/>
      <c r="UR352" s="297"/>
      <c r="US352" s="297"/>
      <c r="UT352" s="297"/>
      <c r="UU352" s="297"/>
      <c r="UV352" s="297"/>
      <c r="UW352" s="297"/>
      <c r="UX352" s="297"/>
      <c r="UY352" s="297"/>
      <c r="UZ352" s="297"/>
      <c r="VA352" s="297"/>
      <c r="VB352" s="297"/>
      <c r="VC352" s="297"/>
      <c r="VD352" s="297"/>
      <c r="VE352" s="297"/>
      <c r="VF352" s="297"/>
      <c r="VG352" s="297"/>
      <c r="VH352" s="297"/>
      <c r="VI352" s="297"/>
      <c r="VJ352" s="297"/>
      <c r="VK352" s="297"/>
      <c r="VL352" s="297"/>
      <c r="VM352" s="297"/>
      <c r="VN352" s="297"/>
      <c r="VO352" s="297"/>
      <c r="VP352" s="297"/>
      <c r="VQ352" s="297"/>
      <c r="VR352" s="297"/>
      <c r="VS352" s="297"/>
      <c r="VT352" s="297"/>
      <c r="VU352" s="297"/>
      <c r="VV352" s="297"/>
      <c r="VW352" s="297"/>
      <c r="VX352" s="297"/>
      <c r="VY352" s="297"/>
      <c r="VZ352" s="297"/>
      <c r="WA352" s="297"/>
      <c r="WB352" s="297"/>
      <c r="WC352" s="297"/>
      <c r="WD352" s="297"/>
      <c r="WE352" s="297"/>
      <c r="WF352" s="297"/>
      <c r="WG352" s="297"/>
      <c r="WH352" s="297"/>
      <c r="WI352" s="297"/>
      <c r="WJ352" s="297"/>
      <c r="WK352" s="297"/>
      <c r="WL352" s="297"/>
      <c r="WM352" s="297"/>
      <c r="WN352" s="297"/>
      <c r="WO352" s="297"/>
      <c r="WP352" s="297"/>
      <c r="WQ352" s="297"/>
      <c r="WR352" s="297"/>
      <c r="WS352" s="297"/>
      <c r="WT352" s="297"/>
      <c r="WU352" s="297"/>
      <c r="WV352" s="297"/>
      <c r="WW352" s="297"/>
      <c r="WX352" s="297"/>
      <c r="WY352" s="297"/>
      <c r="WZ352" s="297"/>
      <c r="XA352" s="297"/>
      <c r="XB352" s="297"/>
      <c r="XC352" s="297"/>
      <c r="XD352" s="297"/>
      <c r="XE352" s="297"/>
      <c r="XF352" s="297"/>
      <c r="XG352" s="297"/>
      <c r="XH352" s="297"/>
      <c r="XI352" s="297"/>
      <c r="XJ352" s="297"/>
      <c r="XK352" s="297"/>
      <c r="XL352" s="297"/>
      <c r="XM352" s="297"/>
      <c r="XN352" s="297"/>
      <c r="XO352" s="297"/>
      <c r="XP352" s="297"/>
      <c r="XQ352" s="297"/>
      <c r="XR352" s="297"/>
      <c r="XS352" s="297"/>
      <c r="XT352" s="297"/>
      <c r="XU352" s="297"/>
      <c r="XV352" s="297"/>
      <c r="XW352" s="297"/>
      <c r="XX352" s="297"/>
      <c r="XY352" s="297"/>
      <c r="XZ352" s="297"/>
      <c r="YA352" s="297"/>
      <c r="YB352" s="297"/>
      <c r="YC352" s="297"/>
      <c r="YD352" s="297"/>
      <c r="YE352" s="297"/>
      <c r="YF352" s="297"/>
      <c r="YG352" s="297"/>
      <c r="YH352" s="297"/>
      <c r="YI352" s="297"/>
      <c r="YJ352" s="297"/>
      <c r="YK352" s="297"/>
      <c r="YL352" s="297"/>
      <c r="YM352" s="297"/>
      <c r="YN352" s="297"/>
      <c r="YO352" s="297"/>
      <c r="YP352" s="297"/>
      <c r="YQ352" s="297"/>
      <c r="YR352" s="297"/>
      <c r="YS352" s="297"/>
      <c r="YT352" s="297"/>
      <c r="YU352" s="297"/>
      <c r="YV352" s="297"/>
      <c r="YW352" s="297"/>
      <c r="YX352" s="297"/>
      <c r="YY352" s="297"/>
      <c r="YZ352" s="297"/>
      <c r="ZA352" s="297"/>
      <c r="ZB352" s="297"/>
      <c r="ZC352" s="297"/>
      <c r="ZD352" s="297"/>
      <c r="ZE352" s="297"/>
      <c r="ZF352" s="297"/>
      <c r="ZG352" s="297"/>
      <c r="ZH352" s="297"/>
      <c r="ZI352" s="297"/>
      <c r="ZJ352" s="297"/>
      <c r="ZK352" s="297"/>
      <c r="ZL352" s="297"/>
      <c r="ZM352" s="297"/>
      <c r="ZN352" s="297"/>
      <c r="ZO352" s="297"/>
      <c r="ZP352" s="297"/>
      <c r="ZQ352" s="297"/>
      <c r="ZR352" s="297"/>
      <c r="ZS352" s="297"/>
      <c r="ZT352" s="297"/>
      <c r="ZU352" s="297"/>
      <c r="ZV352" s="297"/>
      <c r="ZW352" s="297"/>
      <c r="ZX352" s="297"/>
      <c r="ZY352" s="297"/>
      <c r="ZZ352" s="297"/>
      <c r="AAA352" s="297"/>
      <c r="AAB352" s="297"/>
      <c r="AAC352" s="297"/>
      <c r="AAD352" s="297"/>
      <c r="AAE352" s="297"/>
      <c r="AAF352" s="297"/>
      <c r="AAG352" s="297"/>
      <c r="AAH352" s="297"/>
      <c r="AAI352" s="297"/>
      <c r="AAJ352" s="297"/>
      <c r="AAK352" s="297"/>
      <c r="AAL352" s="297"/>
      <c r="AAM352" s="297"/>
      <c r="AAN352" s="297"/>
      <c r="AAO352" s="297"/>
      <c r="AAP352" s="297"/>
      <c r="AAQ352" s="297"/>
      <c r="AAR352" s="297"/>
      <c r="AAS352" s="297"/>
      <c r="AAT352" s="297"/>
      <c r="AAU352" s="297"/>
      <c r="AAV352" s="297"/>
      <c r="AAW352" s="297"/>
      <c r="AAX352" s="297"/>
      <c r="AAY352" s="297"/>
      <c r="AAZ352" s="297"/>
      <c r="ABA352" s="297"/>
      <c r="ABB352" s="297"/>
      <c r="ABC352" s="297"/>
      <c r="ABD352" s="297"/>
      <c r="ABE352" s="297"/>
      <c r="ABF352" s="297"/>
      <c r="ABG352" s="297"/>
      <c r="ABH352" s="297"/>
      <c r="ABI352" s="297"/>
      <c r="ABJ352" s="297"/>
      <c r="ABK352" s="297"/>
      <c r="ABL352" s="297"/>
      <c r="ABM352" s="297"/>
      <c r="ABN352" s="297"/>
      <c r="ABO352" s="297"/>
      <c r="ABP352" s="297"/>
      <c r="ABQ352" s="297"/>
      <c r="ABR352" s="297"/>
      <c r="ABS352" s="297"/>
      <c r="ABT352" s="297"/>
      <c r="ABU352" s="297"/>
      <c r="ABV352" s="297"/>
      <c r="ABW352" s="297"/>
      <c r="ABX352" s="297"/>
      <c r="ABY352" s="297"/>
      <c r="ABZ352" s="297"/>
      <c r="ACA352" s="297"/>
      <c r="ACB352" s="297"/>
      <c r="ACC352" s="297"/>
      <c r="ACD352" s="297"/>
      <c r="ACE352" s="297"/>
      <c r="ACF352" s="297"/>
      <c r="ACG352" s="297"/>
      <c r="ACH352" s="297"/>
      <c r="ACI352" s="297"/>
      <c r="ACJ352" s="297"/>
      <c r="ACK352" s="297"/>
      <c r="ACL352" s="297"/>
      <c r="ACM352" s="297"/>
      <c r="ACN352" s="297"/>
      <c r="ACO352" s="297"/>
      <c r="ACP352" s="297"/>
      <c r="ACQ352" s="297"/>
      <c r="ACR352" s="297"/>
      <c r="ACS352" s="297"/>
      <c r="ACT352" s="297"/>
      <c r="ACU352" s="297"/>
      <c r="ACV352" s="297"/>
      <c r="ACW352" s="297"/>
      <c r="ACX352" s="297"/>
      <c r="ACY352" s="297"/>
      <c r="ACZ352" s="297"/>
      <c r="ADA352" s="297"/>
      <c r="ADB352" s="297"/>
      <c r="ADC352" s="297"/>
      <c r="ADD352" s="297"/>
      <c r="ADE352" s="297"/>
      <c r="ADF352" s="297"/>
      <c r="ADG352" s="297"/>
      <c r="ADH352" s="297"/>
      <c r="ADI352" s="297"/>
      <c r="ADJ352" s="297"/>
      <c r="ADK352" s="297"/>
      <c r="ADL352" s="297"/>
      <c r="ADM352" s="297"/>
      <c r="ADN352" s="297"/>
      <c r="ADO352" s="297"/>
      <c r="ADP352" s="297"/>
      <c r="ADQ352" s="297"/>
      <c r="ADR352" s="297"/>
      <c r="ADS352" s="297"/>
      <c r="ADT352" s="297"/>
      <c r="ADU352" s="297"/>
      <c r="ADV352" s="297"/>
      <c r="ADW352" s="297"/>
      <c r="ADX352" s="297"/>
      <c r="ADY352" s="297"/>
      <c r="ADZ352" s="297"/>
      <c r="AEA352" s="297"/>
      <c r="AEB352" s="297"/>
      <c r="AEC352" s="297"/>
      <c r="AED352" s="297"/>
      <c r="AEE352" s="297"/>
      <c r="AEF352" s="297"/>
      <c r="AEG352" s="297"/>
      <c r="AEH352" s="297"/>
      <c r="AEI352" s="297"/>
      <c r="AEJ352" s="297"/>
      <c r="AEK352" s="297"/>
      <c r="AEL352" s="297"/>
      <c r="AEM352" s="297"/>
      <c r="AEN352" s="297"/>
      <c r="AEO352" s="297"/>
      <c r="AEP352" s="297"/>
      <c r="AEQ352" s="297"/>
      <c r="AER352" s="297"/>
      <c r="AES352" s="297"/>
      <c r="AET352" s="297"/>
      <c r="AEU352" s="297"/>
      <c r="AEV352" s="297"/>
      <c r="AEW352" s="297"/>
      <c r="AEX352" s="297"/>
      <c r="AEY352" s="297"/>
      <c r="AEZ352" s="297"/>
      <c r="AFA352" s="297"/>
      <c r="AFB352" s="297"/>
      <c r="AFC352" s="297"/>
      <c r="AFD352" s="297"/>
      <c r="AFE352" s="297"/>
      <c r="AFF352" s="297"/>
      <c r="AFG352" s="297"/>
      <c r="AFH352" s="297"/>
      <c r="AFI352" s="297"/>
      <c r="AFJ352" s="297"/>
      <c r="AFK352" s="297"/>
      <c r="AFL352" s="297"/>
      <c r="AFM352" s="297"/>
      <c r="AFN352" s="297"/>
      <c r="AFO352" s="297"/>
      <c r="AFP352" s="297"/>
      <c r="AFQ352" s="297"/>
      <c r="AFR352" s="297"/>
      <c r="AFS352" s="297"/>
      <c r="AFT352" s="297"/>
      <c r="AFU352" s="297"/>
      <c r="AFV352" s="297"/>
      <c r="AFW352" s="297"/>
      <c r="AFX352" s="297"/>
      <c r="AFY352" s="297"/>
      <c r="AFZ352" s="297"/>
      <c r="AGA352" s="297"/>
      <c r="AGB352" s="297"/>
      <c r="AGC352" s="297"/>
      <c r="AGD352" s="297"/>
      <c r="AGE352" s="297"/>
      <c r="AGF352" s="297"/>
      <c r="AGG352" s="297"/>
      <c r="AGH352" s="297"/>
      <c r="AGI352" s="297"/>
      <c r="AGJ352" s="297"/>
      <c r="AGK352" s="297"/>
      <c r="AGL352" s="297"/>
      <c r="AGM352" s="297"/>
      <c r="AGN352" s="297"/>
      <c r="AGO352" s="297"/>
      <c r="AGP352" s="297"/>
      <c r="AGQ352" s="297"/>
      <c r="AGR352" s="297"/>
      <c r="AGS352" s="297"/>
      <c r="AGT352" s="297"/>
      <c r="AGU352" s="297"/>
      <c r="AGV352" s="297"/>
      <c r="AGW352" s="297"/>
      <c r="AGX352" s="297"/>
      <c r="AGY352" s="297"/>
      <c r="AGZ352" s="297"/>
      <c r="AHA352" s="297"/>
      <c r="AHB352" s="297"/>
      <c r="AHC352" s="297"/>
      <c r="AHD352" s="297"/>
      <c r="AHE352" s="297"/>
      <c r="AHF352" s="297"/>
      <c r="AHG352" s="297"/>
      <c r="AHH352" s="297"/>
      <c r="AHI352" s="297"/>
      <c r="AHJ352" s="297"/>
      <c r="AHK352" s="297"/>
      <c r="AHL352" s="297"/>
      <c r="AHM352" s="297"/>
      <c r="AHN352" s="297"/>
      <c r="AHO352" s="297"/>
      <c r="AHP352" s="297"/>
      <c r="AHQ352" s="297"/>
      <c r="AHR352" s="297"/>
      <c r="AHS352" s="297"/>
      <c r="AHT352" s="297"/>
      <c r="AHU352" s="297"/>
      <c r="AHV352" s="297"/>
      <c r="AHW352" s="297"/>
      <c r="AHX352" s="297"/>
      <c r="AHY352" s="297"/>
      <c r="AHZ352" s="297"/>
      <c r="AIA352" s="297"/>
      <c r="AIB352" s="297"/>
      <c r="AIC352" s="297"/>
      <c r="AID352" s="297"/>
      <c r="AIE352" s="297"/>
      <c r="AIF352" s="297"/>
      <c r="AIG352" s="297"/>
      <c r="AIH352" s="297"/>
      <c r="AII352" s="297"/>
      <c r="AIJ352" s="297"/>
      <c r="AIK352" s="297"/>
      <c r="AIL352" s="297"/>
      <c r="AIM352" s="297"/>
      <c r="AIN352" s="297"/>
      <c r="AIO352" s="297"/>
      <c r="AIP352" s="297"/>
      <c r="AIQ352" s="297"/>
      <c r="AIR352" s="297"/>
      <c r="AIS352" s="297"/>
      <c r="AIT352" s="297"/>
      <c r="AIU352" s="297"/>
      <c r="AIV352" s="297"/>
      <c r="AIW352" s="297"/>
      <c r="AIX352" s="297"/>
      <c r="AIY352" s="297"/>
      <c r="AIZ352" s="297"/>
      <c r="AJA352" s="297"/>
      <c r="AJB352" s="297"/>
      <c r="AJC352" s="297"/>
      <c r="AJD352" s="297"/>
      <c r="AJE352" s="297"/>
      <c r="AJF352" s="297"/>
      <c r="AJG352" s="297"/>
      <c r="AJH352" s="297"/>
      <c r="AJI352" s="297"/>
      <c r="AJJ352" s="297"/>
      <c r="AJK352" s="297"/>
      <c r="AJL352" s="297"/>
      <c r="AJM352" s="297"/>
      <c r="AJN352" s="297"/>
      <c r="AJO352" s="297"/>
      <c r="AJP352" s="297"/>
      <c r="AJQ352" s="297"/>
      <c r="AJR352" s="297"/>
      <c r="AJS352" s="297"/>
      <c r="AJT352" s="297"/>
      <c r="AJU352" s="297"/>
      <c r="AJV352" s="297"/>
      <c r="AJW352" s="297"/>
      <c r="AJX352" s="297"/>
      <c r="AJY352" s="297"/>
      <c r="AJZ352" s="297"/>
      <c r="AKA352" s="297"/>
      <c r="AKB352" s="297"/>
      <c r="AKC352" s="297"/>
      <c r="AKD352" s="297"/>
      <c r="AKE352" s="297"/>
      <c r="AKF352" s="297"/>
      <c r="AKG352" s="297"/>
      <c r="AKH352" s="297"/>
      <c r="AKI352" s="297"/>
      <c r="AKJ352" s="297"/>
      <c r="AKK352" s="297"/>
      <c r="AKL352" s="297"/>
      <c r="AKM352" s="297"/>
      <c r="AKN352" s="297"/>
      <c r="AKO352" s="297"/>
      <c r="AKP352" s="297"/>
      <c r="AKQ352" s="297"/>
      <c r="AKR352" s="297"/>
      <c r="AKS352" s="297"/>
      <c r="AKT352" s="297"/>
      <c r="AKU352" s="297"/>
      <c r="AKV352" s="297"/>
      <c r="AKW352" s="297"/>
      <c r="AKX352" s="297"/>
      <c r="AKY352" s="297"/>
      <c r="AKZ352" s="297"/>
      <c r="ALA352" s="297"/>
      <c r="ALB352" s="297"/>
      <c r="ALC352" s="297"/>
      <c r="ALD352" s="297"/>
      <c r="ALE352" s="297"/>
      <c r="ALF352" s="297"/>
      <c r="ALG352" s="297"/>
      <c r="ALH352" s="297"/>
      <c r="ALI352" s="297"/>
      <c r="ALJ352" s="297"/>
      <c r="ALK352" s="297"/>
      <c r="ALL352" s="297"/>
      <c r="ALM352" s="297"/>
      <c r="ALN352" s="297"/>
      <c r="ALO352" s="297"/>
      <c r="ALP352" s="297"/>
      <c r="ALQ352" s="297"/>
      <c r="ALR352" s="297"/>
      <c r="ALS352" s="297"/>
      <c r="ALT352" s="297"/>
      <c r="ALU352" s="297"/>
      <c r="ALV352" s="297"/>
      <c r="ALW352" s="297"/>
      <c r="ALX352" s="297"/>
      <c r="ALY352" s="297"/>
      <c r="ALZ352" s="297"/>
      <c r="AMA352" s="297"/>
      <c r="AMB352" s="297"/>
      <c r="AMC352" s="297"/>
      <c r="AMD352" s="297"/>
      <c r="AME352" s="297"/>
      <c r="AMF352" s="297"/>
      <c r="AMG352" s="297"/>
      <c r="AMH352" s="297"/>
      <c r="AMI352" s="297"/>
      <c r="AMJ352" s="297"/>
      <c r="AMK352" s="297"/>
      <c r="AML352" s="297"/>
      <c r="AMM352" s="297"/>
      <c r="AMN352" s="297"/>
      <c r="AMO352" s="297"/>
      <c r="AMP352" s="297"/>
      <c r="AMQ352" s="297"/>
      <c r="AMR352" s="297"/>
      <c r="AMS352" s="297"/>
      <c r="AMT352" s="297"/>
      <c r="AMU352" s="297"/>
      <c r="AMV352" s="297"/>
      <c r="AMW352" s="297"/>
      <c r="AMX352" s="297"/>
      <c r="AMY352" s="297"/>
      <c r="AMZ352" s="297"/>
      <c r="ANA352" s="297"/>
      <c r="ANB352" s="297"/>
      <c r="ANC352" s="297"/>
      <c r="AND352" s="297"/>
      <c r="ANE352" s="297"/>
      <c r="ANF352" s="297"/>
      <c r="ANG352" s="297"/>
      <c r="ANH352" s="297"/>
      <c r="ANI352" s="297"/>
      <c r="ANJ352" s="297"/>
      <c r="ANK352" s="297"/>
      <c r="ANL352" s="297"/>
      <c r="ANM352" s="297"/>
      <c r="ANN352" s="297"/>
      <c r="ANO352" s="297"/>
      <c r="ANP352" s="297"/>
      <c r="ANQ352" s="297"/>
      <c r="ANR352" s="297"/>
      <c r="ANS352" s="297"/>
      <c r="ANT352" s="297"/>
      <c r="ANU352" s="297"/>
      <c r="ANV352" s="297"/>
      <c r="ANW352" s="297"/>
      <c r="ANX352" s="297"/>
      <c r="ANY352" s="297"/>
      <c r="ANZ352" s="297"/>
      <c r="AOA352" s="297"/>
      <c r="AOB352" s="297"/>
      <c r="AOC352" s="297"/>
      <c r="AOD352" s="297"/>
      <c r="AOE352" s="297"/>
      <c r="AOF352" s="297"/>
      <c r="AOG352" s="297"/>
      <c r="AOH352" s="297"/>
      <c r="AOI352" s="297"/>
      <c r="AOJ352" s="297"/>
      <c r="AOK352" s="297"/>
      <c r="AOL352" s="297"/>
      <c r="AOM352" s="297"/>
      <c r="AON352" s="297"/>
      <c r="AOO352" s="297"/>
      <c r="AOP352" s="297"/>
      <c r="AOQ352" s="297"/>
      <c r="AOR352" s="297"/>
      <c r="AOS352" s="297"/>
      <c r="AOT352" s="297"/>
      <c r="AOU352" s="297"/>
      <c r="AOV352" s="297"/>
      <c r="AOW352" s="297"/>
      <c r="AOX352" s="297"/>
      <c r="AOY352" s="297"/>
      <c r="AOZ352" s="297"/>
      <c r="APA352" s="297"/>
      <c r="APB352" s="297"/>
      <c r="APC352" s="297"/>
      <c r="APD352" s="297"/>
      <c r="APE352" s="297"/>
      <c r="APF352" s="297"/>
      <c r="APG352" s="297"/>
      <c r="APH352" s="297"/>
      <c r="API352" s="297"/>
      <c r="APJ352" s="297"/>
      <c r="APK352" s="297"/>
      <c r="APL352" s="297"/>
      <c r="APM352" s="297"/>
      <c r="APN352" s="297"/>
      <c r="APO352" s="297"/>
      <c r="APP352" s="297"/>
      <c r="APQ352" s="297"/>
      <c r="APR352" s="297"/>
      <c r="APS352" s="297"/>
      <c r="APT352" s="297"/>
      <c r="APU352" s="297"/>
      <c r="APV352" s="297"/>
      <c r="APW352" s="297"/>
      <c r="APX352" s="297"/>
      <c r="APY352" s="297"/>
      <c r="APZ352" s="297"/>
      <c r="AQA352" s="297"/>
      <c r="AQB352" s="297"/>
      <c r="AQC352" s="297"/>
      <c r="AQD352" s="297"/>
      <c r="AQE352" s="297"/>
      <c r="AQF352" s="297"/>
      <c r="AQG352" s="297"/>
      <c r="AQH352" s="297"/>
      <c r="AQI352" s="297"/>
      <c r="AQJ352" s="297"/>
      <c r="AQK352" s="297"/>
      <c r="AQL352" s="297"/>
      <c r="AQM352" s="297"/>
      <c r="AQN352" s="297"/>
      <c r="AQO352" s="297"/>
      <c r="AQP352" s="297"/>
    </row>
    <row r="353" spans="1:1134" s="297" customFormat="1" ht="31.5" x14ac:dyDescent="0.25">
      <c r="A353" s="302" t="s">
        <v>874</v>
      </c>
      <c r="B353" s="325" t="s">
        <v>1040</v>
      </c>
      <c r="C353" s="301" t="s">
        <v>36</v>
      </c>
      <c r="D353" s="309">
        <v>200.17500000000001</v>
      </c>
      <c r="E353" s="310">
        <v>200.24199999999999</v>
      </c>
      <c r="F353" s="310">
        <v>200.24199999999999</v>
      </c>
      <c r="G353" s="310">
        <v>200.24199999999999</v>
      </c>
      <c r="H353" s="337">
        <v>200.24199999999999</v>
      </c>
      <c r="I353" s="357" t="s">
        <v>443</v>
      </c>
      <c r="J353" s="337">
        <v>200.24199999999999</v>
      </c>
      <c r="K353" s="357" t="s">
        <v>443</v>
      </c>
      <c r="L353" s="337">
        <v>200.24199999999999</v>
      </c>
      <c r="M353" s="357" t="s">
        <v>443</v>
      </c>
      <c r="N353" s="337">
        <v>200.24199999999999</v>
      </c>
      <c r="O353" s="357" t="s">
        <v>443</v>
      </c>
      <c r="P353" s="337">
        <v>200.24199999999999</v>
      </c>
      <c r="Q353" s="356" t="s">
        <v>443</v>
      </c>
      <c r="R353" s="337">
        <v>1001.2099999999999</v>
      </c>
      <c r="S353" s="356" t="s">
        <v>443</v>
      </c>
    </row>
    <row r="354" spans="1:1134" s="297" customFormat="1" x14ac:dyDescent="0.25">
      <c r="A354" s="302" t="s">
        <v>906</v>
      </c>
      <c r="B354" s="326" t="s">
        <v>953</v>
      </c>
      <c r="C354" s="301" t="s">
        <v>36</v>
      </c>
      <c r="D354" s="309" t="s">
        <v>443</v>
      </c>
      <c r="E354" s="311" t="s">
        <v>443</v>
      </c>
      <c r="F354" s="311" t="s">
        <v>443</v>
      </c>
      <c r="G354" s="311" t="s">
        <v>443</v>
      </c>
      <c r="H354" s="357" t="s">
        <v>443</v>
      </c>
      <c r="I354" s="357" t="s">
        <v>443</v>
      </c>
      <c r="J354" s="357" t="s">
        <v>443</v>
      </c>
      <c r="K354" s="357" t="s">
        <v>443</v>
      </c>
      <c r="L354" s="357" t="s">
        <v>443</v>
      </c>
      <c r="M354" s="357" t="s">
        <v>443</v>
      </c>
      <c r="N354" s="357" t="s">
        <v>443</v>
      </c>
      <c r="O354" s="357" t="s">
        <v>443</v>
      </c>
      <c r="P354" s="357" t="s">
        <v>443</v>
      </c>
      <c r="Q354" s="356" t="s">
        <v>443</v>
      </c>
      <c r="R354" s="334">
        <v>0</v>
      </c>
      <c r="S354" s="356" t="s">
        <v>443</v>
      </c>
    </row>
    <row r="355" spans="1:1134" s="297" customFormat="1" x14ac:dyDescent="0.25">
      <c r="A355" s="302" t="s">
        <v>907</v>
      </c>
      <c r="B355" s="326" t="s">
        <v>954</v>
      </c>
      <c r="C355" s="301" t="s">
        <v>36</v>
      </c>
      <c r="D355" s="309" t="s">
        <v>443</v>
      </c>
      <c r="E355" s="311" t="s">
        <v>443</v>
      </c>
      <c r="F355" s="311" t="s">
        <v>443</v>
      </c>
      <c r="G355" s="311" t="s">
        <v>443</v>
      </c>
      <c r="H355" s="357" t="s">
        <v>443</v>
      </c>
      <c r="I355" s="357" t="s">
        <v>443</v>
      </c>
      <c r="J355" s="357" t="s">
        <v>443</v>
      </c>
      <c r="K355" s="357" t="s">
        <v>443</v>
      </c>
      <c r="L355" s="357" t="s">
        <v>443</v>
      </c>
      <c r="M355" s="357" t="s">
        <v>443</v>
      </c>
      <c r="N355" s="357" t="s">
        <v>443</v>
      </c>
      <c r="O355" s="357" t="s">
        <v>443</v>
      </c>
      <c r="P355" s="357" t="s">
        <v>443</v>
      </c>
      <c r="Q355" s="356" t="s">
        <v>443</v>
      </c>
      <c r="R355" s="334">
        <v>0</v>
      </c>
      <c r="S355" s="356" t="s">
        <v>443</v>
      </c>
    </row>
    <row r="356" spans="1:1134" s="297" customFormat="1" x14ac:dyDescent="0.25">
      <c r="A356" s="302" t="s">
        <v>875</v>
      </c>
      <c r="B356" s="327" t="s">
        <v>956</v>
      </c>
      <c r="C356" s="301" t="s">
        <v>955</v>
      </c>
      <c r="D356" s="309">
        <v>25053.7</v>
      </c>
      <c r="E356" s="310">
        <v>25497.337</v>
      </c>
      <c r="F356" s="310">
        <v>25304.237000000001</v>
      </c>
      <c r="G356" s="310">
        <v>26030.965</v>
      </c>
      <c r="H356" s="310">
        <v>26030.965</v>
      </c>
      <c r="I356" s="311" t="s">
        <v>443</v>
      </c>
      <c r="J356" s="310">
        <v>26030.965</v>
      </c>
      <c r="K356" s="310">
        <v>26030.965</v>
      </c>
      <c r="L356" s="310">
        <v>26030.965</v>
      </c>
      <c r="M356" s="310">
        <v>26030.965</v>
      </c>
      <c r="N356" s="310">
        <v>26030.965</v>
      </c>
      <c r="O356" s="310">
        <v>26030.965</v>
      </c>
      <c r="P356" s="310">
        <v>26030.965</v>
      </c>
      <c r="Q356" s="356" t="s">
        <v>443</v>
      </c>
      <c r="R356" s="310">
        <v>26030.965</v>
      </c>
      <c r="S356" s="356" t="s">
        <v>443</v>
      </c>
    </row>
    <row r="357" spans="1:1134" s="321" customFormat="1" ht="31.5" x14ac:dyDescent="0.25">
      <c r="A357" s="302" t="s">
        <v>876</v>
      </c>
      <c r="B357" s="327" t="s">
        <v>1153</v>
      </c>
      <c r="C357" s="301" t="s">
        <v>749</v>
      </c>
      <c r="D357" s="309">
        <v>833.30965499999991</v>
      </c>
      <c r="E357" s="309">
        <v>814.15727500000003</v>
      </c>
      <c r="F357" s="309">
        <v>846.93000000000006</v>
      </c>
      <c r="G357" s="309">
        <v>846.32950000000005</v>
      </c>
      <c r="H357" s="358">
        <v>852.20024000000012</v>
      </c>
      <c r="I357" s="358">
        <v>0</v>
      </c>
      <c r="J357" s="358">
        <v>847.13134999999988</v>
      </c>
      <c r="K357" s="358">
        <v>0</v>
      </c>
      <c r="L357" s="358">
        <v>881.38123999999993</v>
      </c>
      <c r="M357" s="358">
        <v>0</v>
      </c>
      <c r="N357" s="358">
        <v>881.38123999999993</v>
      </c>
      <c r="O357" s="358">
        <v>0</v>
      </c>
      <c r="P357" s="358">
        <v>881.38123999999993</v>
      </c>
      <c r="Q357" s="309">
        <v>0</v>
      </c>
      <c r="R357" s="309">
        <v>4343.4753099999998</v>
      </c>
      <c r="S357" s="356" t="s">
        <v>443</v>
      </c>
      <c r="T357" s="297"/>
      <c r="U357" s="297"/>
      <c r="V357" s="297"/>
      <c r="W357" s="297"/>
      <c r="X357" s="297"/>
      <c r="Y357" s="297"/>
      <c r="Z357" s="297"/>
      <c r="AA357" s="297"/>
      <c r="AB357" s="297"/>
      <c r="AC357" s="297"/>
      <c r="AD357" s="297"/>
      <c r="AE357" s="297"/>
      <c r="AF357" s="297"/>
      <c r="AG357" s="297"/>
      <c r="AH357" s="297"/>
      <c r="AI357" s="297"/>
      <c r="AJ357" s="297"/>
      <c r="AK357" s="297"/>
      <c r="AL357" s="297"/>
      <c r="AM357" s="297"/>
      <c r="AN357" s="297"/>
      <c r="AO357" s="297"/>
      <c r="AP357" s="297"/>
      <c r="AQ357" s="297"/>
      <c r="AR357" s="297"/>
      <c r="AS357" s="297"/>
      <c r="AT357" s="297"/>
      <c r="AU357" s="297"/>
      <c r="AV357" s="297"/>
      <c r="AW357" s="297"/>
      <c r="AX357" s="297"/>
      <c r="AY357" s="297"/>
      <c r="AZ357" s="297"/>
      <c r="BA357" s="297"/>
      <c r="BB357" s="297"/>
      <c r="BC357" s="297"/>
      <c r="BD357" s="297"/>
      <c r="BE357" s="297"/>
      <c r="BF357" s="297"/>
      <c r="BG357" s="297"/>
      <c r="BH357" s="297"/>
      <c r="BI357" s="297"/>
      <c r="BJ357" s="297"/>
      <c r="BK357" s="297"/>
      <c r="BL357" s="297"/>
      <c r="BM357" s="297"/>
      <c r="BN357" s="297"/>
      <c r="BO357" s="297"/>
      <c r="BP357" s="297"/>
      <c r="BQ357" s="297"/>
      <c r="BR357" s="297"/>
      <c r="BS357" s="297"/>
      <c r="BT357" s="297"/>
      <c r="BU357" s="297"/>
      <c r="BV357" s="297"/>
      <c r="BW357" s="297"/>
      <c r="BX357" s="297"/>
      <c r="BY357" s="297"/>
      <c r="BZ357" s="297"/>
      <c r="CA357" s="297"/>
      <c r="CB357" s="297"/>
      <c r="CC357" s="297"/>
      <c r="CD357" s="297"/>
      <c r="CE357" s="297"/>
      <c r="CF357" s="297"/>
      <c r="CG357" s="297"/>
      <c r="CH357" s="297"/>
      <c r="CI357" s="297"/>
      <c r="CJ357" s="297"/>
      <c r="CK357" s="297"/>
      <c r="CL357" s="297"/>
      <c r="CM357" s="297"/>
      <c r="CN357" s="297"/>
      <c r="CO357" s="297"/>
      <c r="CP357" s="297"/>
      <c r="CQ357" s="297"/>
      <c r="CR357" s="297"/>
      <c r="CS357" s="297"/>
      <c r="CT357" s="297"/>
      <c r="CU357" s="297"/>
      <c r="CV357" s="297"/>
      <c r="CW357" s="297"/>
      <c r="CX357" s="297"/>
      <c r="CY357" s="297"/>
      <c r="CZ357" s="297"/>
      <c r="DA357" s="297"/>
      <c r="DB357" s="297"/>
      <c r="DC357" s="297"/>
      <c r="DD357" s="297"/>
      <c r="DE357" s="297"/>
      <c r="DF357" s="297"/>
      <c r="DG357" s="297"/>
      <c r="DH357" s="297"/>
      <c r="DI357" s="297"/>
      <c r="DJ357" s="297"/>
      <c r="DK357" s="297"/>
      <c r="DL357" s="297"/>
      <c r="DM357" s="297"/>
      <c r="DN357" s="297"/>
      <c r="DO357" s="297"/>
      <c r="DP357" s="297"/>
      <c r="DQ357" s="297"/>
      <c r="DR357" s="297"/>
      <c r="DS357" s="297"/>
      <c r="DT357" s="297"/>
      <c r="DU357" s="297"/>
      <c r="DV357" s="297"/>
      <c r="DW357" s="297"/>
      <c r="DX357" s="297"/>
      <c r="DY357" s="297"/>
      <c r="DZ357" s="297"/>
      <c r="EA357" s="297"/>
      <c r="EB357" s="297"/>
      <c r="EC357" s="297"/>
      <c r="ED357" s="297"/>
      <c r="EE357" s="297"/>
      <c r="EF357" s="297"/>
      <c r="EG357" s="297"/>
      <c r="EH357" s="297"/>
      <c r="EI357" s="297"/>
      <c r="EJ357" s="297"/>
      <c r="EK357" s="297"/>
      <c r="EL357" s="297"/>
      <c r="EM357" s="297"/>
      <c r="EN357" s="297"/>
      <c r="EO357" s="297"/>
      <c r="EP357" s="297"/>
      <c r="EQ357" s="297"/>
      <c r="ER357" s="297"/>
      <c r="ES357" s="297"/>
      <c r="ET357" s="297"/>
      <c r="EU357" s="297"/>
      <c r="EV357" s="297"/>
      <c r="EW357" s="297"/>
      <c r="EX357" s="297"/>
      <c r="EY357" s="297"/>
      <c r="EZ357" s="297"/>
      <c r="FA357" s="297"/>
      <c r="FB357" s="297"/>
      <c r="FC357" s="297"/>
      <c r="FD357" s="297"/>
      <c r="FE357" s="297"/>
      <c r="FF357" s="297"/>
      <c r="FG357" s="297"/>
      <c r="FH357" s="297"/>
      <c r="FI357" s="297"/>
      <c r="FJ357" s="297"/>
      <c r="FK357" s="297"/>
      <c r="FL357" s="297"/>
      <c r="FM357" s="297"/>
      <c r="FN357" s="297"/>
      <c r="FO357" s="297"/>
      <c r="FP357" s="297"/>
      <c r="FQ357" s="297"/>
      <c r="FR357" s="297"/>
      <c r="FS357" s="297"/>
      <c r="FT357" s="297"/>
      <c r="FU357" s="297"/>
      <c r="FV357" s="297"/>
      <c r="FW357" s="297"/>
      <c r="FX357" s="297"/>
      <c r="FY357" s="297"/>
      <c r="FZ357" s="297"/>
      <c r="GA357" s="297"/>
      <c r="GB357" s="297"/>
      <c r="GC357" s="297"/>
      <c r="GD357" s="297"/>
      <c r="GE357" s="297"/>
      <c r="GF357" s="297"/>
      <c r="GG357" s="297"/>
      <c r="GH357" s="297"/>
      <c r="GI357" s="297"/>
      <c r="GJ357" s="297"/>
      <c r="GK357" s="297"/>
      <c r="GL357" s="297"/>
      <c r="GM357" s="297"/>
      <c r="GN357" s="297"/>
      <c r="GO357" s="297"/>
      <c r="GP357" s="297"/>
      <c r="GQ357" s="297"/>
      <c r="GR357" s="297"/>
      <c r="GS357" s="297"/>
      <c r="GT357" s="297"/>
      <c r="GU357" s="297"/>
      <c r="GV357" s="297"/>
      <c r="GW357" s="297"/>
      <c r="GX357" s="297"/>
      <c r="GY357" s="297"/>
      <c r="GZ357" s="297"/>
      <c r="HA357" s="297"/>
      <c r="HB357" s="297"/>
      <c r="HC357" s="297"/>
      <c r="HD357" s="297"/>
      <c r="HE357" s="297"/>
      <c r="HF357" s="297"/>
      <c r="HG357" s="297"/>
      <c r="HH357" s="297"/>
      <c r="HI357" s="297"/>
      <c r="HJ357" s="297"/>
      <c r="HK357" s="297"/>
      <c r="HL357" s="297"/>
      <c r="HM357" s="297"/>
      <c r="HN357" s="297"/>
      <c r="HO357" s="297"/>
      <c r="HP357" s="297"/>
      <c r="HQ357" s="297"/>
      <c r="HR357" s="297"/>
      <c r="HS357" s="297"/>
      <c r="HT357" s="297"/>
      <c r="HU357" s="297"/>
      <c r="HV357" s="297"/>
      <c r="HW357" s="297"/>
      <c r="HX357" s="297"/>
      <c r="HY357" s="297"/>
      <c r="HZ357" s="297"/>
      <c r="IA357" s="297"/>
      <c r="IB357" s="297"/>
      <c r="IC357" s="297"/>
      <c r="ID357" s="297"/>
      <c r="IE357" s="297"/>
      <c r="IF357" s="297"/>
      <c r="IG357" s="297"/>
      <c r="IH357" s="297"/>
      <c r="II357" s="297"/>
      <c r="IJ357" s="297"/>
      <c r="IK357" s="297"/>
      <c r="IL357" s="297"/>
      <c r="IM357" s="297"/>
      <c r="IN357" s="297"/>
      <c r="IO357" s="297"/>
      <c r="IP357" s="297"/>
      <c r="IQ357" s="297"/>
      <c r="IR357" s="297"/>
      <c r="IS357" s="297"/>
      <c r="IT357" s="297"/>
      <c r="IU357" s="297"/>
      <c r="IV357" s="297"/>
      <c r="IW357" s="297"/>
      <c r="IX357" s="297"/>
      <c r="IY357" s="297"/>
      <c r="IZ357" s="297"/>
      <c r="JA357" s="297"/>
      <c r="JB357" s="297"/>
      <c r="JC357" s="297"/>
      <c r="JD357" s="297"/>
      <c r="JE357" s="297"/>
      <c r="JF357" s="297"/>
      <c r="JG357" s="297"/>
      <c r="JH357" s="297"/>
      <c r="JI357" s="297"/>
      <c r="JJ357" s="297"/>
      <c r="JK357" s="297"/>
      <c r="JL357" s="297"/>
      <c r="JM357" s="297"/>
      <c r="JN357" s="297"/>
      <c r="JO357" s="297"/>
      <c r="JP357" s="297"/>
      <c r="JQ357" s="297"/>
      <c r="JR357" s="297"/>
      <c r="JS357" s="297"/>
      <c r="JT357" s="297"/>
      <c r="JU357" s="297"/>
      <c r="JV357" s="297"/>
      <c r="JW357" s="297"/>
      <c r="JX357" s="297"/>
      <c r="JY357" s="297"/>
      <c r="JZ357" s="297"/>
      <c r="KA357" s="297"/>
      <c r="KB357" s="297"/>
      <c r="KC357" s="297"/>
      <c r="KD357" s="297"/>
      <c r="KE357" s="297"/>
      <c r="KF357" s="297"/>
      <c r="KG357" s="297"/>
      <c r="KH357" s="297"/>
      <c r="KI357" s="297"/>
      <c r="KJ357" s="297"/>
      <c r="KK357" s="297"/>
      <c r="KL357" s="297"/>
      <c r="KM357" s="297"/>
      <c r="KN357" s="297"/>
      <c r="KO357" s="297"/>
      <c r="KP357" s="297"/>
      <c r="KQ357" s="297"/>
      <c r="KR357" s="297"/>
      <c r="KS357" s="297"/>
      <c r="KT357" s="297"/>
      <c r="KU357" s="297"/>
      <c r="KV357" s="297"/>
      <c r="KW357" s="297"/>
      <c r="KX357" s="297"/>
      <c r="KY357" s="297"/>
      <c r="KZ357" s="297"/>
      <c r="LA357" s="297"/>
      <c r="LB357" s="297"/>
      <c r="LC357" s="297"/>
      <c r="LD357" s="297"/>
      <c r="LE357" s="297"/>
      <c r="LF357" s="297"/>
      <c r="LG357" s="297"/>
      <c r="LH357" s="297"/>
      <c r="LI357" s="297"/>
      <c r="LJ357" s="297"/>
      <c r="LK357" s="297"/>
      <c r="LL357" s="297"/>
      <c r="LM357" s="297"/>
      <c r="LN357" s="297"/>
      <c r="LO357" s="297"/>
      <c r="LP357" s="297"/>
      <c r="LQ357" s="297"/>
      <c r="LR357" s="297"/>
      <c r="LS357" s="297"/>
      <c r="LT357" s="297"/>
      <c r="LU357" s="297"/>
      <c r="LV357" s="297"/>
      <c r="LW357" s="297"/>
      <c r="LX357" s="297"/>
      <c r="LY357" s="297"/>
      <c r="LZ357" s="297"/>
      <c r="MA357" s="297"/>
      <c r="MB357" s="297"/>
      <c r="MC357" s="297"/>
      <c r="MD357" s="297"/>
      <c r="ME357" s="297"/>
      <c r="MF357" s="297"/>
      <c r="MG357" s="297"/>
      <c r="MH357" s="297"/>
      <c r="MI357" s="297"/>
      <c r="MJ357" s="297"/>
      <c r="MK357" s="297"/>
      <c r="ML357" s="297"/>
      <c r="MM357" s="297"/>
      <c r="MN357" s="297"/>
      <c r="MO357" s="297"/>
      <c r="MP357" s="297"/>
      <c r="MQ357" s="297"/>
      <c r="MR357" s="297"/>
      <c r="MS357" s="297"/>
      <c r="MT357" s="297"/>
      <c r="MU357" s="297"/>
      <c r="MV357" s="297"/>
      <c r="MW357" s="297"/>
      <c r="MX357" s="297"/>
      <c r="MY357" s="297"/>
      <c r="MZ357" s="297"/>
      <c r="NA357" s="297"/>
      <c r="NB357" s="297"/>
      <c r="NC357" s="297"/>
      <c r="ND357" s="297"/>
      <c r="NE357" s="297"/>
      <c r="NF357" s="297"/>
      <c r="NG357" s="297"/>
      <c r="NH357" s="297"/>
      <c r="NI357" s="297"/>
      <c r="NJ357" s="297"/>
      <c r="NK357" s="297"/>
      <c r="NL357" s="297"/>
      <c r="NM357" s="297"/>
      <c r="NN357" s="297"/>
      <c r="NO357" s="297"/>
      <c r="NP357" s="297"/>
      <c r="NQ357" s="297"/>
      <c r="NR357" s="297"/>
      <c r="NS357" s="297"/>
      <c r="NT357" s="297"/>
      <c r="NU357" s="297"/>
      <c r="NV357" s="297"/>
      <c r="NW357" s="297"/>
      <c r="NX357" s="297"/>
      <c r="NY357" s="297"/>
      <c r="NZ357" s="297"/>
      <c r="OA357" s="297"/>
      <c r="OB357" s="297"/>
      <c r="OC357" s="297"/>
      <c r="OD357" s="297"/>
      <c r="OE357" s="297"/>
      <c r="OF357" s="297"/>
      <c r="OG357" s="297"/>
      <c r="OH357" s="297"/>
      <c r="OI357" s="297"/>
      <c r="OJ357" s="297"/>
      <c r="OK357" s="297"/>
      <c r="OL357" s="297"/>
      <c r="OM357" s="297"/>
      <c r="ON357" s="297"/>
      <c r="OO357" s="297"/>
      <c r="OP357" s="297"/>
      <c r="OQ357" s="297"/>
      <c r="OR357" s="297"/>
      <c r="OS357" s="297"/>
      <c r="OT357" s="297"/>
      <c r="OU357" s="297"/>
      <c r="OV357" s="297"/>
      <c r="OW357" s="297"/>
      <c r="OX357" s="297"/>
      <c r="OY357" s="297"/>
      <c r="OZ357" s="297"/>
      <c r="PA357" s="297"/>
      <c r="PB357" s="297"/>
      <c r="PC357" s="297"/>
      <c r="PD357" s="297"/>
      <c r="PE357" s="297"/>
      <c r="PF357" s="297"/>
      <c r="PG357" s="297"/>
      <c r="PH357" s="297"/>
      <c r="PI357" s="297"/>
      <c r="PJ357" s="297"/>
      <c r="PK357" s="297"/>
      <c r="PL357" s="297"/>
      <c r="PM357" s="297"/>
      <c r="PN357" s="297"/>
      <c r="PO357" s="297"/>
      <c r="PP357" s="297"/>
      <c r="PQ357" s="297"/>
      <c r="PR357" s="297"/>
      <c r="PS357" s="297"/>
      <c r="PT357" s="297"/>
      <c r="PU357" s="297"/>
      <c r="PV357" s="297"/>
      <c r="PW357" s="297"/>
      <c r="PX357" s="297"/>
      <c r="PY357" s="297"/>
      <c r="PZ357" s="297"/>
      <c r="QA357" s="297"/>
      <c r="QB357" s="297"/>
      <c r="QC357" s="297"/>
      <c r="QD357" s="297"/>
      <c r="QE357" s="297"/>
      <c r="QF357" s="297"/>
      <c r="QG357" s="297"/>
      <c r="QH357" s="297"/>
      <c r="QI357" s="297"/>
      <c r="QJ357" s="297"/>
      <c r="QK357" s="297"/>
      <c r="QL357" s="297"/>
      <c r="QM357" s="297"/>
      <c r="QN357" s="297"/>
      <c r="QO357" s="297"/>
      <c r="QP357" s="297"/>
      <c r="QQ357" s="297"/>
      <c r="QR357" s="297"/>
      <c r="QS357" s="297"/>
      <c r="QT357" s="297"/>
      <c r="QU357" s="297"/>
      <c r="QV357" s="297"/>
      <c r="QW357" s="297"/>
      <c r="QX357" s="297"/>
      <c r="QY357" s="297"/>
      <c r="QZ357" s="297"/>
      <c r="RA357" s="297"/>
      <c r="RB357" s="297"/>
      <c r="RC357" s="297"/>
      <c r="RD357" s="297"/>
      <c r="RE357" s="297"/>
      <c r="RF357" s="297"/>
      <c r="RG357" s="297"/>
      <c r="RH357" s="297"/>
      <c r="RI357" s="297"/>
      <c r="RJ357" s="297"/>
      <c r="RK357" s="297"/>
      <c r="RL357" s="297"/>
      <c r="RM357" s="297"/>
      <c r="RN357" s="297"/>
      <c r="RO357" s="297"/>
      <c r="RP357" s="297"/>
      <c r="RQ357" s="297"/>
      <c r="RR357" s="297"/>
      <c r="RS357" s="297"/>
      <c r="RT357" s="297"/>
      <c r="RU357" s="297"/>
      <c r="RV357" s="297"/>
      <c r="RW357" s="297"/>
      <c r="RX357" s="297"/>
      <c r="RY357" s="297"/>
      <c r="RZ357" s="297"/>
      <c r="SA357" s="297"/>
      <c r="SB357" s="297"/>
      <c r="SC357" s="297"/>
      <c r="SD357" s="297"/>
      <c r="SE357" s="297"/>
      <c r="SF357" s="297"/>
      <c r="SG357" s="297"/>
      <c r="SH357" s="297"/>
      <c r="SI357" s="297"/>
      <c r="SJ357" s="297"/>
      <c r="SK357" s="297"/>
      <c r="SL357" s="297"/>
      <c r="SM357" s="297"/>
      <c r="SN357" s="297"/>
      <c r="SO357" s="297"/>
      <c r="SP357" s="297"/>
      <c r="SQ357" s="297"/>
      <c r="SR357" s="297"/>
      <c r="SS357" s="297"/>
      <c r="ST357" s="297"/>
      <c r="SU357" s="297"/>
      <c r="SV357" s="297"/>
      <c r="SW357" s="297"/>
      <c r="SX357" s="297"/>
      <c r="SY357" s="297"/>
      <c r="SZ357" s="297"/>
      <c r="TA357" s="297"/>
      <c r="TB357" s="297"/>
      <c r="TC357" s="297"/>
      <c r="TD357" s="297"/>
      <c r="TE357" s="297"/>
      <c r="TF357" s="297"/>
      <c r="TG357" s="297"/>
      <c r="TH357" s="297"/>
      <c r="TI357" s="297"/>
      <c r="TJ357" s="297"/>
      <c r="TK357" s="297"/>
      <c r="TL357" s="297"/>
      <c r="TM357" s="297"/>
      <c r="TN357" s="297"/>
      <c r="TO357" s="297"/>
      <c r="TP357" s="297"/>
      <c r="TQ357" s="297"/>
      <c r="TR357" s="297"/>
      <c r="TS357" s="297"/>
      <c r="TT357" s="297"/>
      <c r="TU357" s="297"/>
      <c r="TV357" s="297"/>
      <c r="TW357" s="297"/>
      <c r="TX357" s="297"/>
      <c r="TY357" s="297"/>
      <c r="TZ357" s="297"/>
      <c r="UA357" s="297"/>
      <c r="UB357" s="297"/>
      <c r="UC357" s="297"/>
      <c r="UD357" s="297"/>
      <c r="UE357" s="297"/>
      <c r="UF357" s="297"/>
      <c r="UG357" s="297"/>
      <c r="UH357" s="297"/>
      <c r="UI357" s="297"/>
      <c r="UJ357" s="297"/>
      <c r="UK357" s="297"/>
      <c r="UL357" s="297"/>
      <c r="UM357" s="297"/>
      <c r="UN357" s="297"/>
      <c r="UO357" s="297"/>
      <c r="UP357" s="297"/>
      <c r="UQ357" s="297"/>
      <c r="UR357" s="297"/>
      <c r="US357" s="297"/>
      <c r="UT357" s="297"/>
      <c r="UU357" s="297"/>
      <c r="UV357" s="297"/>
      <c r="UW357" s="297"/>
      <c r="UX357" s="297"/>
      <c r="UY357" s="297"/>
      <c r="UZ357" s="297"/>
      <c r="VA357" s="297"/>
      <c r="VB357" s="297"/>
      <c r="VC357" s="297"/>
      <c r="VD357" s="297"/>
      <c r="VE357" s="297"/>
      <c r="VF357" s="297"/>
      <c r="VG357" s="297"/>
      <c r="VH357" s="297"/>
      <c r="VI357" s="297"/>
      <c r="VJ357" s="297"/>
      <c r="VK357" s="297"/>
      <c r="VL357" s="297"/>
      <c r="VM357" s="297"/>
      <c r="VN357" s="297"/>
      <c r="VO357" s="297"/>
      <c r="VP357" s="297"/>
      <c r="VQ357" s="297"/>
      <c r="VR357" s="297"/>
      <c r="VS357" s="297"/>
      <c r="VT357" s="297"/>
      <c r="VU357" s="297"/>
      <c r="VV357" s="297"/>
      <c r="VW357" s="297"/>
      <c r="VX357" s="297"/>
      <c r="VY357" s="297"/>
      <c r="VZ357" s="297"/>
      <c r="WA357" s="297"/>
      <c r="WB357" s="297"/>
      <c r="WC357" s="297"/>
      <c r="WD357" s="297"/>
      <c r="WE357" s="297"/>
      <c r="WF357" s="297"/>
      <c r="WG357" s="297"/>
      <c r="WH357" s="297"/>
      <c r="WI357" s="297"/>
      <c r="WJ357" s="297"/>
      <c r="WK357" s="297"/>
      <c r="WL357" s="297"/>
      <c r="WM357" s="297"/>
      <c r="WN357" s="297"/>
      <c r="WO357" s="297"/>
      <c r="WP357" s="297"/>
      <c r="WQ357" s="297"/>
      <c r="WR357" s="297"/>
      <c r="WS357" s="297"/>
      <c r="WT357" s="297"/>
      <c r="WU357" s="297"/>
      <c r="WV357" s="297"/>
      <c r="WW357" s="297"/>
      <c r="WX357" s="297"/>
      <c r="WY357" s="297"/>
      <c r="WZ357" s="297"/>
      <c r="XA357" s="297"/>
      <c r="XB357" s="297"/>
      <c r="XC357" s="297"/>
      <c r="XD357" s="297"/>
      <c r="XE357" s="297"/>
      <c r="XF357" s="297"/>
      <c r="XG357" s="297"/>
      <c r="XH357" s="297"/>
      <c r="XI357" s="297"/>
      <c r="XJ357" s="297"/>
      <c r="XK357" s="297"/>
      <c r="XL357" s="297"/>
      <c r="XM357" s="297"/>
      <c r="XN357" s="297"/>
      <c r="XO357" s="297"/>
      <c r="XP357" s="297"/>
      <c r="XQ357" s="297"/>
      <c r="XR357" s="297"/>
      <c r="XS357" s="297"/>
      <c r="XT357" s="297"/>
      <c r="XU357" s="297"/>
      <c r="XV357" s="297"/>
      <c r="XW357" s="297"/>
      <c r="XX357" s="297"/>
      <c r="XY357" s="297"/>
      <c r="XZ357" s="297"/>
      <c r="YA357" s="297"/>
      <c r="YB357" s="297"/>
      <c r="YC357" s="297"/>
      <c r="YD357" s="297"/>
      <c r="YE357" s="297"/>
      <c r="YF357" s="297"/>
      <c r="YG357" s="297"/>
      <c r="YH357" s="297"/>
      <c r="YI357" s="297"/>
      <c r="YJ357" s="297"/>
      <c r="YK357" s="297"/>
      <c r="YL357" s="297"/>
      <c r="YM357" s="297"/>
      <c r="YN357" s="297"/>
      <c r="YO357" s="297"/>
      <c r="YP357" s="297"/>
      <c r="YQ357" s="297"/>
      <c r="YR357" s="297"/>
      <c r="YS357" s="297"/>
      <c r="YT357" s="297"/>
      <c r="YU357" s="297"/>
      <c r="YV357" s="297"/>
      <c r="YW357" s="297"/>
      <c r="YX357" s="297"/>
      <c r="YY357" s="297"/>
      <c r="YZ357" s="297"/>
      <c r="ZA357" s="297"/>
      <c r="ZB357" s="297"/>
      <c r="ZC357" s="297"/>
      <c r="ZD357" s="297"/>
      <c r="ZE357" s="297"/>
      <c r="ZF357" s="297"/>
      <c r="ZG357" s="297"/>
      <c r="ZH357" s="297"/>
      <c r="ZI357" s="297"/>
      <c r="ZJ357" s="297"/>
      <c r="ZK357" s="297"/>
      <c r="ZL357" s="297"/>
      <c r="ZM357" s="297"/>
      <c r="ZN357" s="297"/>
      <c r="ZO357" s="297"/>
      <c r="ZP357" s="297"/>
      <c r="ZQ357" s="297"/>
      <c r="ZR357" s="297"/>
      <c r="ZS357" s="297"/>
      <c r="ZT357" s="297"/>
      <c r="ZU357" s="297"/>
      <c r="ZV357" s="297"/>
      <c r="ZW357" s="297"/>
      <c r="ZX357" s="297"/>
      <c r="ZY357" s="297"/>
      <c r="ZZ357" s="297"/>
      <c r="AAA357" s="297"/>
      <c r="AAB357" s="297"/>
      <c r="AAC357" s="297"/>
      <c r="AAD357" s="297"/>
      <c r="AAE357" s="297"/>
      <c r="AAF357" s="297"/>
      <c r="AAG357" s="297"/>
      <c r="AAH357" s="297"/>
      <c r="AAI357" s="297"/>
      <c r="AAJ357" s="297"/>
      <c r="AAK357" s="297"/>
      <c r="AAL357" s="297"/>
      <c r="AAM357" s="297"/>
      <c r="AAN357" s="297"/>
      <c r="AAO357" s="297"/>
      <c r="AAP357" s="297"/>
      <c r="AAQ357" s="297"/>
      <c r="AAR357" s="297"/>
      <c r="AAS357" s="297"/>
      <c r="AAT357" s="297"/>
      <c r="AAU357" s="297"/>
      <c r="AAV357" s="297"/>
      <c r="AAW357" s="297"/>
      <c r="AAX357" s="297"/>
      <c r="AAY357" s="297"/>
      <c r="AAZ357" s="297"/>
      <c r="ABA357" s="297"/>
      <c r="ABB357" s="297"/>
      <c r="ABC357" s="297"/>
      <c r="ABD357" s="297"/>
      <c r="ABE357" s="297"/>
      <c r="ABF357" s="297"/>
      <c r="ABG357" s="297"/>
      <c r="ABH357" s="297"/>
      <c r="ABI357" s="297"/>
      <c r="ABJ357" s="297"/>
      <c r="ABK357" s="297"/>
      <c r="ABL357" s="297"/>
      <c r="ABM357" s="297"/>
      <c r="ABN357" s="297"/>
      <c r="ABO357" s="297"/>
      <c r="ABP357" s="297"/>
      <c r="ABQ357" s="297"/>
      <c r="ABR357" s="297"/>
      <c r="ABS357" s="297"/>
      <c r="ABT357" s="297"/>
      <c r="ABU357" s="297"/>
      <c r="ABV357" s="297"/>
      <c r="ABW357" s="297"/>
      <c r="ABX357" s="297"/>
      <c r="ABY357" s="297"/>
      <c r="ABZ357" s="297"/>
      <c r="ACA357" s="297"/>
      <c r="ACB357" s="297"/>
      <c r="ACC357" s="297"/>
      <c r="ACD357" s="297"/>
      <c r="ACE357" s="297"/>
      <c r="ACF357" s="297"/>
      <c r="ACG357" s="297"/>
      <c r="ACH357" s="297"/>
      <c r="ACI357" s="297"/>
      <c r="ACJ357" s="297"/>
      <c r="ACK357" s="297"/>
      <c r="ACL357" s="297"/>
      <c r="ACM357" s="297"/>
      <c r="ACN357" s="297"/>
      <c r="ACO357" s="297"/>
      <c r="ACP357" s="297"/>
      <c r="ACQ357" s="297"/>
      <c r="ACR357" s="297"/>
      <c r="ACS357" s="297"/>
      <c r="ACT357" s="297"/>
      <c r="ACU357" s="297"/>
      <c r="ACV357" s="297"/>
      <c r="ACW357" s="297"/>
      <c r="ACX357" s="297"/>
      <c r="ACY357" s="297"/>
      <c r="ACZ357" s="297"/>
      <c r="ADA357" s="297"/>
      <c r="ADB357" s="297"/>
      <c r="ADC357" s="297"/>
      <c r="ADD357" s="297"/>
      <c r="ADE357" s="297"/>
      <c r="ADF357" s="297"/>
      <c r="ADG357" s="297"/>
      <c r="ADH357" s="297"/>
      <c r="ADI357" s="297"/>
      <c r="ADJ357" s="297"/>
      <c r="ADK357" s="297"/>
      <c r="ADL357" s="297"/>
      <c r="ADM357" s="297"/>
      <c r="ADN357" s="297"/>
      <c r="ADO357" s="297"/>
      <c r="ADP357" s="297"/>
      <c r="ADQ357" s="297"/>
      <c r="ADR357" s="297"/>
      <c r="ADS357" s="297"/>
      <c r="ADT357" s="297"/>
      <c r="ADU357" s="297"/>
      <c r="ADV357" s="297"/>
      <c r="ADW357" s="297"/>
      <c r="ADX357" s="297"/>
      <c r="ADY357" s="297"/>
      <c r="ADZ357" s="297"/>
      <c r="AEA357" s="297"/>
      <c r="AEB357" s="297"/>
      <c r="AEC357" s="297"/>
      <c r="AED357" s="297"/>
      <c r="AEE357" s="297"/>
      <c r="AEF357" s="297"/>
      <c r="AEG357" s="297"/>
      <c r="AEH357" s="297"/>
      <c r="AEI357" s="297"/>
      <c r="AEJ357" s="297"/>
      <c r="AEK357" s="297"/>
      <c r="AEL357" s="297"/>
      <c r="AEM357" s="297"/>
      <c r="AEN357" s="297"/>
      <c r="AEO357" s="297"/>
      <c r="AEP357" s="297"/>
      <c r="AEQ357" s="297"/>
      <c r="AER357" s="297"/>
      <c r="AES357" s="297"/>
      <c r="AET357" s="297"/>
      <c r="AEU357" s="297"/>
      <c r="AEV357" s="297"/>
      <c r="AEW357" s="297"/>
      <c r="AEX357" s="297"/>
      <c r="AEY357" s="297"/>
      <c r="AEZ357" s="297"/>
      <c r="AFA357" s="297"/>
      <c r="AFB357" s="297"/>
      <c r="AFC357" s="297"/>
      <c r="AFD357" s="297"/>
      <c r="AFE357" s="297"/>
      <c r="AFF357" s="297"/>
      <c r="AFG357" s="297"/>
      <c r="AFH357" s="297"/>
      <c r="AFI357" s="297"/>
      <c r="AFJ357" s="297"/>
      <c r="AFK357" s="297"/>
      <c r="AFL357" s="297"/>
      <c r="AFM357" s="297"/>
      <c r="AFN357" s="297"/>
      <c r="AFO357" s="297"/>
      <c r="AFP357" s="297"/>
      <c r="AFQ357" s="297"/>
      <c r="AFR357" s="297"/>
      <c r="AFS357" s="297"/>
      <c r="AFT357" s="297"/>
      <c r="AFU357" s="297"/>
      <c r="AFV357" s="297"/>
      <c r="AFW357" s="297"/>
      <c r="AFX357" s="297"/>
      <c r="AFY357" s="297"/>
      <c r="AFZ357" s="297"/>
      <c r="AGA357" s="297"/>
      <c r="AGB357" s="297"/>
      <c r="AGC357" s="297"/>
      <c r="AGD357" s="297"/>
      <c r="AGE357" s="297"/>
      <c r="AGF357" s="297"/>
      <c r="AGG357" s="297"/>
      <c r="AGH357" s="297"/>
      <c r="AGI357" s="297"/>
      <c r="AGJ357" s="297"/>
      <c r="AGK357" s="297"/>
      <c r="AGL357" s="297"/>
      <c r="AGM357" s="297"/>
      <c r="AGN357" s="297"/>
      <c r="AGO357" s="297"/>
      <c r="AGP357" s="297"/>
      <c r="AGQ357" s="297"/>
      <c r="AGR357" s="297"/>
      <c r="AGS357" s="297"/>
      <c r="AGT357" s="297"/>
      <c r="AGU357" s="297"/>
      <c r="AGV357" s="297"/>
      <c r="AGW357" s="297"/>
      <c r="AGX357" s="297"/>
      <c r="AGY357" s="297"/>
      <c r="AGZ357" s="297"/>
      <c r="AHA357" s="297"/>
      <c r="AHB357" s="297"/>
      <c r="AHC357" s="297"/>
      <c r="AHD357" s="297"/>
      <c r="AHE357" s="297"/>
      <c r="AHF357" s="297"/>
      <c r="AHG357" s="297"/>
      <c r="AHH357" s="297"/>
      <c r="AHI357" s="297"/>
      <c r="AHJ357" s="297"/>
      <c r="AHK357" s="297"/>
      <c r="AHL357" s="297"/>
      <c r="AHM357" s="297"/>
      <c r="AHN357" s="297"/>
      <c r="AHO357" s="297"/>
      <c r="AHP357" s="297"/>
      <c r="AHQ357" s="297"/>
      <c r="AHR357" s="297"/>
      <c r="AHS357" s="297"/>
      <c r="AHT357" s="297"/>
      <c r="AHU357" s="297"/>
      <c r="AHV357" s="297"/>
      <c r="AHW357" s="297"/>
      <c r="AHX357" s="297"/>
      <c r="AHY357" s="297"/>
      <c r="AHZ357" s="297"/>
      <c r="AIA357" s="297"/>
      <c r="AIB357" s="297"/>
      <c r="AIC357" s="297"/>
      <c r="AID357" s="297"/>
      <c r="AIE357" s="297"/>
      <c r="AIF357" s="297"/>
      <c r="AIG357" s="297"/>
      <c r="AIH357" s="297"/>
      <c r="AII357" s="297"/>
      <c r="AIJ357" s="297"/>
      <c r="AIK357" s="297"/>
      <c r="AIL357" s="297"/>
      <c r="AIM357" s="297"/>
      <c r="AIN357" s="297"/>
      <c r="AIO357" s="297"/>
      <c r="AIP357" s="297"/>
      <c r="AIQ357" s="297"/>
      <c r="AIR357" s="297"/>
      <c r="AIS357" s="297"/>
      <c r="AIT357" s="297"/>
      <c r="AIU357" s="297"/>
      <c r="AIV357" s="297"/>
      <c r="AIW357" s="297"/>
      <c r="AIX357" s="297"/>
      <c r="AIY357" s="297"/>
      <c r="AIZ357" s="297"/>
      <c r="AJA357" s="297"/>
      <c r="AJB357" s="297"/>
      <c r="AJC357" s="297"/>
      <c r="AJD357" s="297"/>
      <c r="AJE357" s="297"/>
      <c r="AJF357" s="297"/>
      <c r="AJG357" s="297"/>
      <c r="AJH357" s="297"/>
      <c r="AJI357" s="297"/>
      <c r="AJJ357" s="297"/>
      <c r="AJK357" s="297"/>
      <c r="AJL357" s="297"/>
      <c r="AJM357" s="297"/>
      <c r="AJN357" s="297"/>
      <c r="AJO357" s="297"/>
      <c r="AJP357" s="297"/>
      <c r="AJQ357" s="297"/>
      <c r="AJR357" s="297"/>
      <c r="AJS357" s="297"/>
      <c r="AJT357" s="297"/>
      <c r="AJU357" s="297"/>
      <c r="AJV357" s="297"/>
      <c r="AJW357" s="297"/>
      <c r="AJX357" s="297"/>
      <c r="AJY357" s="297"/>
      <c r="AJZ357" s="297"/>
      <c r="AKA357" s="297"/>
      <c r="AKB357" s="297"/>
      <c r="AKC357" s="297"/>
      <c r="AKD357" s="297"/>
      <c r="AKE357" s="297"/>
      <c r="AKF357" s="297"/>
      <c r="AKG357" s="297"/>
      <c r="AKH357" s="297"/>
      <c r="AKI357" s="297"/>
      <c r="AKJ357" s="297"/>
      <c r="AKK357" s="297"/>
      <c r="AKL357" s="297"/>
      <c r="AKM357" s="297"/>
      <c r="AKN357" s="297"/>
      <c r="AKO357" s="297"/>
      <c r="AKP357" s="297"/>
      <c r="AKQ357" s="297"/>
      <c r="AKR357" s="297"/>
      <c r="AKS357" s="297"/>
      <c r="AKT357" s="297"/>
      <c r="AKU357" s="297"/>
      <c r="AKV357" s="297"/>
      <c r="AKW357" s="297"/>
      <c r="AKX357" s="297"/>
      <c r="AKY357" s="297"/>
      <c r="AKZ357" s="297"/>
      <c r="ALA357" s="297"/>
      <c r="ALB357" s="297"/>
      <c r="ALC357" s="297"/>
      <c r="ALD357" s="297"/>
      <c r="ALE357" s="297"/>
      <c r="ALF357" s="297"/>
      <c r="ALG357" s="297"/>
      <c r="ALH357" s="297"/>
      <c r="ALI357" s="297"/>
      <c r="ALJ357" s="297"/>
      <c r="ALK357" s="297"/>
      <c r="ALL357" s="297"/>
      <c r="ALM357" s="297"/>
      <c r="ALN357" s="297"/>
      <c r="ALO357" s="297"/>
      <c r="ALP357" s="297"/>
      <c r="ALQ357" s="297"/>
      <c r="ALR357" s="297"/>
      <c r="ALS357" s="297"/>
      <c r="ALT357" s="297"/>
      <c r="ALU357" s="297"/>
      <c r="ALV357" s="297"/>
      <c r="ALW357" s="297"/>
      <c r="ALX357" s="297"/>
      <c r="ALY357" s="297"/>
      <c r="ALZ357" s="297"/>
      <c r="AMA357" s="297"/>
      <c r="AMB357" s="297"/>
      <c r="AMC357" s="297"/>
      <c r="AMD357" s="297"/>
      <c r="AME357" s="297"/>
      <c r="AMF357" s="297"/>
      <c r="AMG357" s="297"/>
      <c r="AMH357" s="297"/>
      <c r="AMI357" s="297"/>
      <c r="AMJ357" s="297"/>
      <c r="AMK357" s="297"/>
      <c r="AML357" s="297"/>
      <c r="AMM357" s="297"/>
      <c r="AMN357" s="297"/>
      <c r="AMO357" s="297"/>
      <c r="AMP357" s="297"/>
      <c r="AMQ357" s="297"/>
      <c r="AMR357" s="297"/>
      <c r="AMS357" s="297"/>
      <c r="AMT357" s="297"/>
      <c r="AMU357" s="297"/>
      <c r="AMV357" s="297"/>
      <c r="AMW357" s="297"/>
      <c r="AMX357" s="297"/>
      <c r="AMY357" s="297"/>
      <c r="AMZ357" s="297"/>
      <c r="ANA357" s="297"/>
      <c r="ANB357" s="297"/>
      <c r="ANC357" s="297"/>
      <c r="AND357" s="297"/>
      <c r="ANE357" s="297"/>
      <c r="ANF357" s="297"/>
      <c r="ANG357" s="297"/>
      <c r="ANH357" s="297"/>
      <c r="ANI357" s="297"/>
      <c r="ANJ357" s="297"/>
      <c r="ANK357" s="297"/>
      <c r="ANL357" s="297"/>
      <c r="ANM357" s="297"/>
      <c r="ANN357" s="297"/>
      <c r="ANO357" s="297"/>
      <c r="ANP357" s="297"/>
      <c r="ANQ357" s="297"/>
      <c r="ANR357" s="297"/>
      <c r="ANS357" s="297"/>
      <c r="ANT357" s="297"/>
      <c r="ANU357" s="297"/>
      <c r="ANV357" s="297"/>
      <c r="ANW357" s="297"/>
      <c r="ANX357" s="297"/>
      <c r="ANY357" s="297"/>
      <c r="ANZ357" s="297"/>
      <c r="AOA357" s="297"/>
      <c r="AOB357" s="297"/>
      <c r="AOC357" s="297"/>
      <c r="AOD357" s="297"/>
      <c r="AOE357" s="297"/>
      <c r="AOF357" s="297"/>
      <c r="AOG357" s="297"/>
      <c r="AOH357" s="297"/>
      <c r="AOI357" s="297"/>
      <c r="AOJ357" s="297"/>
      <c r="AOK357" s="297"/>
      <c r="AOL357" s="297"/>
      <c r="AOM357" s="297"/>
      <c r="AON357" s="297"/>
      <c r="AOO357" s="297"/>
      <c r="AOP357" s="297"/>
      <c r="AOQ357" s="297"/>
      <c r="AOR357" s="297"/>
      <c r="AOS357" s="297"/>
      <c r="AOT357" s="297"/>
      <c r="AOU357" s="297"/>
      <c r="AOV357" s="297"/>
      <c r="AOW357" s="297"/>
      <c r="AOX357" s="297"/>
      <c r="AOY357" s="297"/>
      <c r="AOZ357" s="297"/>
      <c r="APA357" s="297"/>
      <c r="APB357" s="297"/>
      <c r="APC357" s="297"/>
      <c r="APD357" s="297"/>
      <c r="APE357" s="297"/>
      <c r="APF357" s="297"/>
      <c r="APG357" s="297"/>
      <c r="APH357" s="297"/>
      <c r="API357" s="297"/>
      <c r="APJ357" s="297"/>
      <c r="APK357" s="297"/>
      <c r="APL357" s="297"/>
      <c r="APM357" s="297"/>
      <c r="APN357" s="297"/>
      <c r="APO357" s="297"/>
      <c r="APP357" s="297"/>
      <c r="APQ357" s="297"/>
      <c r="APR357" s="297"/>
      <c r="APS357" s="297"/>
      <c r="APT357" s="297"/>
      <c r="APU357" s="297"/>
      <c r="APV357" s="297"/>
      <c r="APW357" s="297"/>
      <c r="APX357" s="297"/>
      <c r="APY357" s="297"/>
      <c r="APZ357" s="297"/>
      <c r="AQA357" s="297"/>
      <c r="AQB357" s="297"/>
      <c r="AQC357" s="297"/>
      <c r="AQD357" s="297"/>
      <c r="AQE357" s="297"/>
      <c r="AQF357" s="297"/>
      <c r="AQG357" s="297"/>
      <c r="AQH357" s="297"/>
      <c r="AQI357" s="297"/>
      <c r="AQJ357" s="297"/>
      <c r="AQK357" s="297"/>
      <c r="AQL357" s="297"/>
      <c r="AQM357" s="297"/>
      <c r="AQN357" s="297"/>
      <c r="AQO357" s="297"/>
      <c r="AQP357" s="297"/>
    </row>
    <row r="358" spans="1:1134" s="297" customFormat="1" x14ac:dyDescent="0.25">
      <c r="A358" s="302" t="s">
        <v>585</v>
      </c>
      <c r="B358" s="295" t="s">
        <v>583</v>
      </c>
      <c r="C358" s="301" t="s">
        <v>286</v>
      </c>
      <c r="D358" s="310" t="s">
        <v>590</v>
      </c>
      <c r="E358" s="310" t="s">
        <v>590</v>
      </c>
      <c r="F358" s="310" t="s">
        <v>590</v>
      </c>
      <c r="G358" s="310" t="s">
        <v>590</v>
      </c>
      <c r="H358" s="337" t="s">
        <v>590</v>
      </c>
      <c r="I358" s="337" t="s">
        <v>590</v>
      </c>
      <c r="J358" s="337" t="s">
        <v>590</v>
      </c>
      <c r="K358" s="337" t="s">
        <v>590</v>
      </c>
      <c r="L358" s="337" t="s">
        <v>590</v>
      </c>
      <c r="M358" s="337" t="s">
        <v>590</v>
      </c>
      <c r="N358" s="337" t="s">
        <v>590</v>
      </c>
      <c r="O358" s="337" t="s">
        <v>590</v>
      </c>
      <c r="P358" s="337" t="s">
        <v>590</v>
      </c>
      <c r="Q358" s="338" t="s">
        <v>590</v>
      </c>
      <c r="R358" s="334" t="s">
        <v>590</v>
      </c>
      <c r="S358" s="334" t="s">
        <v>590</v>
      </c>
    </row>
    <row r="359" spans="1:1134" s="297" customFormat="1" x14ac:dyDescent="0.25">
      <c r="A359" s="302" t="s">
        <v>587</v>
      </c>
      <c r="B359" s="327" t="s">
        <v>628</v>
      </c>
      <c r="C359" s="301" t="s">
        <v>1144</v>
      </c>
      <c r="D359" s="301" t="s">
        <v>443</v>
      </c>
      <c r="E359" s="356" t="s">
        <v>443</v>
      </c>
      <c r="F359" s="356" t="s">
        <v>443</v>
      </c>
      <c r="G359" s="356" t="s">
        <v>443</v>
      </c>
      <c r="H359" s="357" t="s">
        <v>443</v>
      </c>
      <c r="I359" s="357" t="s">
        <v>443</v>
      </c>
      <c r="J359" s="357" t="s">
        <v>443</v>
      </c>
      <c r="K359" s="357" t="s">
        <v>443</v>
      </c>
      <c r="L359" s="357" t="s">
        <v>443</v>
      </c>
      <c r="M359" s="357" t="s">
        <v>443</v>
      </c>
      <c r="N359" s="357" t="s">
        <v>443</v>
      </c>
      <c r="O359" s="357" t="s">
        <v>443</v>
      </c>
      <c r="P359" s="357" t="s">
        <v>443</v>
      </c>
      <c r="Q359" s="356" t="s">
        <v>443</v>
      </c>
      <c r="R359" s="356" t="s">
        <v>443</v>
      </c>
      <c r="S359" s="356" t="s">
        <v>443</v>
      </c>
    </row>
    <row r="360" spans="1:1134" s="297" customFormat="1" x14ac:dyDescent="0.25">
      <c r="A360" s="302" t="s">
        <v>588</v>
      </c>
      <c r="B360" s="327" t="s">
        <v>629</v>
      </c>
      <c r="C360" s="301" t="s">
        <v>611</v>
      </c>
      <c r="D360" s="301" t="s">
        <v>443</v>
      </c>
      <c r="E360" s="356" t="s">
        <v>443</v>
      </c>
      <c r="F360" s="356" t="s">
        <v>443</v>
      </c>
      <c r="G360" s="356" t="s">
        <v>443</v>
      </c>
      <c r="H360" s="357" t="s">
        <v>443</v>
      </c>
      <c r="I360" s="357" t="s">
        <v>443</v>
      </c>
      <c r="J360" s="357" t="s">
        <v>443</v>
      </c>
      <c r="K360" s="357" t="s">
        <v>443</v>
      </c>
      <c r="L360" s="357" t="s">
        <v>443</v>
      </c>
      <c r="M360" s="357" t="s">
        <v>443</v>
      </c>
      <c r="N360" s="357" t="s">
        <v>443</v>
      </c>
      <c r="O360" s="357" t="s">
        <v>443</v>
      </c>
      <c r="P360" s="357" t="s">
        <v>443</v>
      </c>
      <c r="Q360" s="356" t="s">
        <v>443</v>
      </c>
      <c r="R360" s="356" t="s">
        <v>443</v>
      </c>
      <c r="S360" s="356" t="s">
        <v>443</v>
      </c>
    </row>
    <row r="361" spans="1:1134" s="297" customFormat="1" ht="47.25" x14ac:dyDescent="0.25">
      <c r="A361" s="302" t="s">
        <v>635</v>
      </c>
      <c r="B361" s="327" t="s">
        <v>957</v>
      </c>
      <c r="C361" s="301" t="s">
        <v>749</v>
      </c>
      <c r="D361" s="301" t="s">
        <v>443</v>
      </c>
      <c r="E361" s="356" t="s">
        <v>443</v>
      </c>
      <c r="F361" s="356" t="s">
        <v>443</v>
      </c>
      <c r="G361" s="356" t="s">
        <v>443</v>
      </c>
      <c r="H361" s="357" t="s">
        <v>443</v>
      </c>
      <c r="I361" s="357" t="s">
        <v>443</v>
      </c>
      <c r="J361" s="357" t="s">
        <v>443</v>
      </c>
      <c r="K361" s="357" t="s">
        <v>443</v>
      </c>
      <c r="L361" s="357" t="s">
        <v>443</v>
      </c>
      <c r="M361" s="357" t="s">
        <v>443</v>
      </c>
      <c r="N361" s="357" t="s">
        <v>443</v>
      </c>
      <c r="O361" s="357" t="s">
        <v>443</v>
      </c>
      <c r="P361" s="357" t="s">
        <v>443</v>
      </c>
      <c r="Q361" s="356" t="s">
        <v>443</v>
      </c>
      <c r="R361" s="356" t="s">
        <v>443</v>
      </c>
      <c r="S361" s="356" t="s">
        <v>443</v>
      </c>
    </row>
    <row r="362" spans="1:1134" ht="31.5" x14ac:dyDescent="0.25">
      <c r="A362" s="302" t="s">
        <v>718</v>
      </c>
      <c r="B362" s="285" t="s">
        <v>1000</v>
      </c>
      <c r="C362" s="301" t="s">
        <v>749</v>
      </c>
      <c r="D362" s="301" t="s">
        <v>443</v>
      </c>
      <c r="E362" s="356" t="s">
        <v>443</v>
      </c>
      <c r="F362" s="356" t="s">
        <v>443</v>
      </c>
      <c r="G362" s="356" t="s">
        <v>443</v>
      </c>
      <c r="H362" s="357" t="s">
        <v>443</v>
      </c>
      <c r="I362" s="357" t="s">
        <v>443</v>
      </c>
      <c r="J362" s="357" t="s">
        <v>443</v>
      </c>
      <c r="K362" s="357" t="s">
        <v>443</v>
      </c>
      <c r="L362" s="357" t="s">
        <v>443</v>
      </c>
      <c r="M362" s="357" t="s">
        <v>443</v>
      </c>
      <c r="N362" s="357" t="s">
        <v>443</v>
      </c>
      <c r="O362" s="357" t="s">
        <v>443</v>
      </c>
      <c r="P362" s="357" t="s">
        <v>443</v>
      </c>
      <c r="Q362" s="356" t="s">
        <v>443</v>
      </c>
      <c r="R362" s="356" t="s">
        <v>443</v>
      </c>
      <c r="S362" s="356" t="s">
        <v>443</v>
      </c>
    </row>
    <row r="363" spans="1:1134" x14ac:dyDescent="0.25">
      <c r="A363" s="302" t="s">
        <v>589</v>
      </c>
      <c r="B363" s="295" t="s">
        <v>586</v>
      </c>
      <c r="C363" s="334" t="s">
        <v>286</v>
      </c>
      <c r="D363" s="338" t="s">
        <v>590</v>
      </c>
      <c r="E363" s="338" t="s">
        <v>590</v>
      </c>
      <c r="F363" s="338" t="s">
        <v>590</v>
      </c>
      <c r="G363" s="338" t="s">
        <v>590</v>
      </c>
      <c r="H363" s="337" t="s">
        <v>590</v>
      </c>
      <c r="I363" s="337" t="s">
        <v>590</v>
      </c>
      <c r="J363" s="337" t="s">
        <v>590</v>
      </c>
      <c r="K363" s="337" t="s">
        <v>590</v>
      </c>
      <c r="L363" s="337" t="s">
        <v>590</v>
      </c>
      <c r="M363" s="337" t="s">
        <v>590</v>
      </c>
      <c r="N363" s="337" t="s">
        <v>590</v>
      </c>
      <c r="O363" s="337" t="s">
        <v>590</v>
      </c>
      <c r="P363" s="337" t="s">
        <v>590</v>
      </c>
      <c r="Q363" s="338" t="s">
        <v>590</v>
      </c>
      <c r="R363" s="334" t="s">
        <v>590</v>
      </c>
      <c r="S363" s="334" t="s">
        <v>590</v>
      </c>
    </row>
    <row r="364" spans="1:1134" ht="18" customHeight="1" x14ac:dyDescent="0.25">
      <c r="A364" s="302" t="s">
        <v>719</v>
      </c>
      <c r="B364" s="285" t="s">
        <v>738</v>
      </c>
      <c r="C364" s="301" t="s">
        <v>36</v>
      </c>
      <c r="D364" s="301" t="s">
        <v>443</v>
      </c>
      <c r="E364" s="356" t="s">
        <v>443</v>
      </c>
      <c r="F364" s="356" t="s">
        <v>443</v>
      </c>
      <c r="G364" s="356" t="s">
        <v>443</v>
      </c>
      <c r="H364" s="357" t="s">
        <v>443</v>
      </c>
      <c r="I364" s="357" t="s">
        <v>443</v>
      </c>
      <c r="J364" s="357" t="s">
        <v>443</v>
      </c>
      <c r="K364" s="357" t="s">
        <v>443</v>
      </c>
      <c r="L364" s="357" t="s">
        <v>443</v>
      </c>
      <c r="M364" s="357" t="s">
        <v>443</v>
      </c>
      <c r="N364" s="357" t="s">
        <v>443</v>
      </c>
      <c r="O364" s="357" t="s">
        <v>443</v>
      </c>
      <c r="P364" s="357" t="s">
        <v>443</v>
      </c>
      <c r="Q364" s="356" t="s">
        <v>443</v>
      </c>
      <c r="R364" s="356" t="s">
        <v>443</v>
      </c>
      <c r="S364" s="356" t="s">
        <v>443</v>
      </c>
    </row>
    <row r="365" spans="1:1134" ht="47.25" x14ac:dyDescent="0.25">
      <c r="A365" s="302" t="s">
        <v>720</v>
      </c>
      <c r="B365" s="141" t="s">
        <v>877</v>
      </c>
      <c r="C365" s="301" t="s">
        <v>36</v>
      </c>
      <c r="D365" s="301" t="s">
        <v>443</v>
      </c>
      <c r="E365" s="356" t="s">
        <v>443</v>
      </c>
      <c r="F365" s="356" t="s">
        <v>443</v>
      </c>
      <c r="G365" s="356" t="s">
        <v>443</v>
      </c>
      <c r="H365" s="357" t="s">
        <v>443</v>
      </c>
      <c r="I365" s="357" t="s">
        <v>443</v>
      </c>
      <c r="J365" s="357" t="s">
        <v>443</v>
      </c>
      <c r="K365" s="357" t="s">
        <v>443</v>
      </c>
      <c r="L365" s="357" t="s">
        <v>443</v>
      </c>
      <c r="M365" s="357" t="s">
        <v>443</v>
      </c>
      <c r="N365" s="357" t="s">
        <v>443</v>
      </c>
      <c r="O365" s="357" t="s">
        <v>443</v>
      </c>
      <c r="P365" s="357" t="s">
        <v>443</v>
      </c>
      <c r="Q365" s="356" t="s">
        <v>443</v>
      </c>
      <c r="R365" s="356" t="s">
        <v>443</v>
      </c>
      <c r="S365" s="356" t="s">
        <v>443</v>
      </c>
    </row>
    <row r="366" spans="1:1134" ht="47.25" x14ac:dyDescent="0.25">
      <c r="A366" s="302" t="s">
        <v>721</v>
      </c>
      <c r="B366" s="141" t="s">
        <v>878</v>
      </c>
      <c r="C366" s="301" t="s">
        <v>36</v>
      </c>
      <c r="D366" s="301" t="s">
        <v>443</v>
      </c>
      <c r="E366" s="356" t="s">
        <v>443</v>
      </c>
      <c r="F366" s="356" t="s">
        <v>443</v>
      </c>
      <c r="G366" s="356" t="s">
        <v>443</v>
      </c>
      <c r="H366" s="357" t="s">
        <v>443</v>
      </c>
      <c r="I366" s="357" t="s">
        <v>443</v>
      </c>
      <c r="J366" s="357" t="s">
        <v>443</v>
      </c>
      <c r="K366" s="357" t="s">
        <v>443</v>
      </c>
      <c r="L366" s="357" t="s">
        <v>443</v>
      </c>
      <c r="M366" s="357" t="s">
        <v>443</v>
      </c>
      <c r="N366" s="357" t="s">
        <v>443</v>
      </c>
      <c r="O366" s="357" t="s">
        <v>443</v>
      </c>
      <c r="P366" s="357" t="s">
        <v>443</v>
      </c>
      <c r="Q366" s="356" t="s">
        <v>443</v>
      </c>
      <c r="R366" s="356" t="s">
        <v>443</v>
      </c>
      <c r="S366" s="356" t="s">
        <v>443</v>
      </c>
    </row>
    <row r="367" spans="1:1134" ht="31.5" x14ac:dyDescent="0.25">
      <c r="A367" s="302" t="s">
        <v>722</v>
      </c>
      <c r="B367" s="141" t="s">
        <v>632</v>
      </c>
      <c r="C367" s="301" t="s">
        <v>36</v>
      </c>
      <c r="D367" s="301" t="s">
        <v>443</v>
      </c>
      <c r="E367" s="356" t="s">
        <v>443</v>
      </c>
      <c r="F367" s="356" t="s">
        <v>443</v>
      </c>
      <c r="G367" s="356" t="s">
        <v>443</v>
      </c>
      <c r="H367" s="356" t="s">
        <v>443</v>
      </c>
      <c r="I367" s="356" t="s">
        <v>443</v>
      </c>
      <c r="J367" s="356" t="s">
        <v>443</v>
      </c>
      <c r="K367" s="356" t="s">
        <v>443</v>
      </c>
      <c r="L367" s="356" t="s">
        <v>443</v>
      </c>
      <c r="M367" s="356" t="s">
        <v>443</v>
      </c>
      <c r="N367" s="356" t="s">
        <v>443</v>
      </c>
      <c r="O367" s="356" t="s">
        <v>443</v>
      </c>
      <c r="P367" s="356" t="s">
        <v>443</v>
      </c>
      <c r="Q367" s="356" t="s">
        <v>443</v>
      </c>
      <c r="R367" s="356" t="s">
        <v>443</v>
      </c>
      <c r="S367" s="356" t="s">
        <v>443</v>
      </c>
    </row>
    <row r="368" spans="1:1134" x14ac:dyDescent="0.25">
      <c r="A368" s="302" t="s">
        <v>723</v>
      </c>
      <c r="B368" s="285" t="s">
        <v>737</v>
      </c>
      <c r="C368" s="301" t="s">
        <v>1144</v>
      </c>
      <c r="D368" s="301" t="s">
        <v>443</v>
      </c>
      <c r="E368" s="356" t="s">
        <v>443</v>
      </c>
      <c r="F368" s="356" t="s">
        <v>443</v>
      </c>
      <c r="G368" s="356" t="s">
        <v>443</v>
      </c>
      <c r="H368" s="356" t="s">
        <v>443</v>
      </c>
      <c r="I368" s="356" t="s">
        <v>443</v>
      </c>
      <c r="J368" s="356" t="s">
        <v>443</v>
      </c>
      <c r="K368" s="356" t="s">
        <v>443</v>
      </c>
      <c r="L368" s="356" t="s">
        <v>443</v>
      </c>
      <c r="M368" s="356" t="s">
        <v>443</v>
      </c>
      <c r="N368" s="356" t="s">
        <v>443</v>
      </c>
      <c r="O368" s="356" t="s">
        <v>443</v>
      </c>
      <c r="P368" s="356" t="s">
        <v>443</v>
      </c>
      <c r="Q368" s="356" t="s">
        <v>443</v>
      </c>
      <c r="R368" s="356" t="s">
        <v>443</v>
      </c>
      <c r="S368" s="356" t="s">
        <v>443</v>
      </c>
    </row>
    <row r="369" spans="1:1134" ht="31.5" x14ac:dyDescent="0.25">
      <c r="A369" s="302" t="s">
        <v>724</v>
      </c>
      <c r="B369" s="141" t="s">
        <v>633</v>
      </c>
      <c r="C369" s="301" t="s">
        <v>1144</v>
      </c>
      <c r="D369" s="301" t="s">
        <v>443</v>
      </c>
      <c r="E369" s="356" t="s">
        <v>443</v>
      </c>
      <c r="F369" s="356" t="s">
        <v>443</v>
      </c>
      <c r="G369" s="356" t="s">
        <v>443</v>
      </c>
      <c r="H369" s="356" t="s">
        <v>443</v>
      </c>
      <c r="I369" s="356" t="s">
        <v>443</v>
      </c>
      <c r="J369" s="356" t="s">
        <v>443</v>
      </c>
      <c r="K369" s="356" t="s">
        <v>443</v>
      </c>
      <c r="L369" s="356" t="s">
        <v>443</v>
      </c>
      <c r="M369" s="356" t="s">
        <v>443</v>
      </c>
      <c r="N369" s="356" t="s">
        <v>443</v>
      </c>
      <c r="O369" s="356" t="s">
        <v>443</v>
      </c>
      <c r="P369" s="356" t="s">
        <v>443</v>
      </c>
      <c r="Q369" s="356" t="s">
        <v>443</v>
      </c>
      <c r="R369" s="356" t="s">
        <v>443</v>
      </c>
      <c r="S369" s="356" t="s">
        <v>443</v>
      </c>
    </row>
    <row r="370" spans="1:1134" x14ac:dyDescent="0.25">
      <c r="A370" s="302" t="s">
        <v>725</v>
      </c>
      <c r="B370" s="141" t="s">
        <v>634</v>
      </c>
      <c r="C370" s="301" t="s">
        <v>1144</v>
      </c>
      <c r="D370" s="301" t="s">
        <v>443</v>
      </c>
      <c r="E370" s="356" t="s">
        <v>443</v>
      </c>
      <c r="F370" s="356" t="s">
        <v>443</v>
      </c>
      <c r="G370" s="356" t="s">
        <v>443</v>
      </c>
      <c r="H370" s="356" t="s">
        <v>443</v>
      </c>
      <c r="I370" s="356" t="s">
        <v>443</v>
      </c>
      <c r="J370" s="356" t="s">
        <v>443</v>
      </c>
      <c r="K370" s="356" t="s">
        <v>443</v>
      </c>
      <c r="L370" s="356" t="s">
        <v>443</v>
      </c>
      <c r="M370" s="356" t="s">
        <v>443</v>
      </c>
      <c r="N370" s="356" t="s">
        <v>443</v>
      </c>
      <c r="O370" s="356" t="s">
        <v>443</v>
      </c>
      <c r="P370" s="356" t="s">
        <v>443</v>
      </c>
      <c r="Q370" s="356" t="s">
        <v>443</v>
      </c>
      <c r="R370" s="356" t="s">
        <v>443</v>
      </c>
      <c r="S370" s="356" t="s">
        <v>443</v>
      </c>
    </row>
    <row r="371" spans="1:1134" ht="31.5" x14ac:dyDescent="0.25">
      <c r="A371" s="302" t="s">
        <v>726</v>
      </c>
      <c r="B371" s="285" t="s">
        <v>736</v>
      </c>
      <c r="C371" s="301" t="s">
        <v>749</v>
      </c>
      <c r="D371" s="301" t="s">
        <v>443</v>
      </c>
      <c r="E371" s="356" t="s">
        <v>443</v>
      </c>
      <c r="F371" s="356" t="s">
        <v>443</v>
      </c>
      <c r="G371" s="356" t="s">
        <v>443</v>
      </c>
      <c r="H371" s="356" t="s">
        <v>443</v>
      </c>
      <c r="I371" s="356" t="s">
        <v>443</v>
      </c>
      <c r="J371" s="356" t="s">
        <v>443</v>
      </c>
      <c r="K371" s="356" t="s">
        <v>443</v>
      </c>
      <c r="L371" s="356" t="s">
        <v>443</v>
      </c>
      <c r="M371" s="356" t="s">
        <v>443</v>
      </c>
      <c r="N371" s="356" t="s">
        <v>443</v>
      </c>
      <c r="O371" s="356" t="s">
        <v>443</v>
      </c>
      <c r="P371" s="356" t="s">
        <v>443</v>
      </c>
      <c r="Q371" s="356" t="s">
        <v>443</v>
      </c>
      <c r="R371" s="356" t="s">
        <v>443</v>
      </c>
      <c r="S371" s="356" t="s">
        <v>443</v>
      </c>
    </row>
    <row r="372" spans="1:1134" x14ac:dyDescent="0.25">
      <c r="A372" s="302" t="s">
        <v>727</v>
      </c>
      <c r="B372" s="141" t="s">
        <v>630</v>
      </c>
      <c r="C372" s="301" t="s">
        <v>749</v>
      </c>
      <c r="D372" s="301" t="s">
        <v>443</v>
      </c>
      <c r="E372" s="356" t="s">
        <v>443</v>
      </c>
      <c r="F372" s="356" t="s">
        <v>443</v>
      </c>
      <c r="G372" s="356" t="s">
        <v>443</v>
      </c>
      <c r="H372" s="356" t="s">
        <v>443</v>
      </c>
      <c r="I372" s="356" t="s">
        <v>443</v>
      </c>
      <c r="J372" s="356" t="s">
        <v>443</v>
      </c>
      <c r="K372" s="356" t="s">
        <v>443</v>
      </c>
      <c r="L372" s="356" t="s">
        <v>443</v>
      </c>
      <c r="M372" s="356" t="s">
        <v>443</v>
      </c>
      <c r="N372" s="356" t="s">
        <v>443</v>
      </c>
      <c r="O372" s="356" t="s">
        <v>443</v>
      </c>
      <c r="P372" s="356" t="s">
        <v>443</v>
      </c>
      <c r="Q372" s="356" t="s">
        <v>443</v>
      </c>
      <c r="R372" s="356" t="s">
        <v>443</v>
      </c>
      <c r="S372" s="356" t="s">
        <v>443</v>
      </c>
    </row>
    <row r="373" spans="1:1134" x14ac:dyDescent="0.25">
      <c r="A373" s="302" t="s">
        <v>728</v>
      </c>
      <c r="B373" s="141" t="s">
        <v>631</v>
      </c>
      <c r="C373" s="301" t="s">
        <v>749</v>
      </c>
      <c r="D373" s="301" t="s">
        <v>443</v>
      </c>
      <c r="E373" s="356" t="s">
        <v>443</v>
      </c>
      <c r="F373" s="356" t="s">
        <v>443</v>
      </c>
      <c r="G373" s="356" t="s">
        <v>443</v>
      </c>
      <c r="H373" s="356" t="s">
        <v>443</v>
      </c>
      <c r="I373" s="356" t="s">
        <v>443</v>
      </c>
      <c r="J373" s="356" t="s">
        <v>443</v>
      </c>
      <c r="K373" s="356" t="s">
        <v>443</v>
      </c>
      <c r="L373" s="356" t="s">
        <v>443</v>
      </c>
      <c r="M373" s="356" t="s">
        <v>443</v>
      </c>
      <c r="N373" s="356" t="s">
        <v>443</v>
      </c>
      <c r="O373" s="356" t="s">
        <v>443</v>
      </c>
      <c r="P373" s="356" t="s">
        <v>443</v>
      </c>
      <c r="Q373" s="356" t="s">
        <v>443</v>
      </c>
      <c r="R373" s="356" t="s">
        <v>443</v>
      </c>
      <c r="S373" s="356" t="s">
        <v>443</v>
      </c>
    </row>
    <row r="374" spans="1:1134" x14ac:dyDescent="0.25">
      <c r="A374" s="302" t="s">
        <v>729</v>
      </c>
      <c r="B374" s="295" t="s">
        <v>879</v>
      </c>
      <c r="C374" s="301" t="s">
        <v>1145</v>
      </c>
      <c r="D374" s="301">
        <v>380</v>
      </c>
      <c r="E374" s="338">
        <v>370.6</v>
      </c>
      <c r="F374" s="338">
        <v>390.1</v>
      </c>
      <c r="G374" s="356" t="s">
        <v>443</v>
      </c>
      <c r="H374" s="338">
        <v>390</v>
      </c>
      <c r="I374" s="335" t="s">
        <v>443</v>
      </c>
      <c r="J374" s="335">
        <v>390</v>
      </c>
      <c r="K374" s="335" t="s">
        <v>443</v>
      </c>
      <c r="L374" s="335">
        <v>390</v>
      </c>
      <c r="M374" s="335" t="s">
        <v>443</v>
      </c>
      <c r="N374" s="335">
        <v>390</v>
      </c>
      <c r="O374" s="335" t="s">
        <v>443</v>
      </c>
      <c r="P374" s="335">
        <v>390</v>
      </c>
      <c r="Q374" s="335" t="s">
        <v>443</v>
      </c>
      <c r="R374" s="335">
        <v>390</v>
      </c>
      <c r="S374" s="335" t="s">
        <v>443</v>
      </c>
    </row>
    <row r="375" spans="1:1134" x14ac:dyDescent="0.25">
      <c r="A375" s="366" t="s">
        <v>1122</v>
      </c>
      <c r="B375" s="367"/>
      <c r="C375" s="367"/>
      <c r="D375" s="367"/>
      <c r="E375" s="367"/>
      <c r="F375" s="367"/>
      <c r="G375" s="367"/>
      <c r="H375" s="367"/>
      <c r="I375" s="367"/>
      <c r="J375" s="367"/>
      <c r="K375" s="367"/>
      <c r="L375" s="367"/>
      <c r="M375" s="367"/>
      <c r="N375" s="367"/>
      <c r="O375" s="367"/>
      <c r="P375" s="367"/>
      <c r="Q375" s="367"/>
      <c r="R375" s="367"/>
      <c r="S375" s="368"/>
    </row>
    <row r="376" spans="1:1134" ht="16.5" customHeight="1" x14ac:dyDescent="0.25">
      <c r="A376" s="366"/>
      <c r="B376" s="367"/>
      <c r="C376" s="367"/>
      <c r="D376" s="367"/>
      <c r="E376" s="367"/>
      <c r="F376" s="367"/>
      <c r="G376" s="367"/>
      <c r="H376" s="367"/>
      <c r="I376" s="367"/>
      <c r="J376" s="367"/>
      <c r="K376" s="367"/>
      <c r="L376" s="367"/>
      <c r="M376" s="367"/>
      <c r="N376" s="367"/>
      <c r="O376" s="367"/>
      <c r="P376" s="367"/>
      <c r="Q376" s="367"/>
      <c r="R376" s="367"/>
      <c r="S376" s="368"/>
    </row>
    <row r="377" spans="1:1134" ht="33" customHeight="1" x14ac:dyDescent="0.25">
      <c r="A377" s="369" t="s">
        <v>0</v>
      </c>
      <c r="B377" s="370" t="s">
        <v>1</v>
      </c>
      <c r="C377" s="370" t="s">
        <v>603</v>
      </c>
      <c r="D377" s="339" t="s">
        <v>1173</v>
      </c>
      <c r="E377" s="339" t="s">
        <v>1172</v>
      </c>
      <c r="F377" s="370" t="s">
        <v>1171</v>
      </c>
      <c r="G377" s="370"/>
      <c r="H377" s="370" t="s">
        <v>1166</v>
      </c>
      <c r="I377" s="370"/>
      <c r="J377" s="370" t="s">
        <v>1167</v>
      </c>
      <c r="K377" s="370"/>
      <c r="L377" s="370" t="s">
        <v>1168</v>
      </c>
      <c r="M377" s="370"/>
      <c r="N377" s="370" t="s">
        <v>1169</v>
      </c>
      <c r="O377" s="370"/>
      <c r="P377" s="370" t="s">
        <v>1170</v>
      </c>
      <c r="Q377" s="370"/>
      <c r="R377" s="370" t="s">
        <v>519</v>
      </c>
      <c r="S377" s="370"/>
    </row>
    <row r="378" spans="1:1134" ht="58.15" customHeight="1" x14ac:dyDescent="0.25">
      <c r="A378" s="369"/>
      <c r="B378" s="370"/>
      <c r="C378" s="370"/>
      <c r="D378" s="292" t="s">
        <v>191</v>
      </c>
      <c r="E378" s="292" t="s">
        <v>191</v>
      </c>
      <c r="F378" s="292" t="s">
        <v>1174</v>
      </c>
      <c r="G378" s="292" t="s">
        <v>604</v>
      </c>
      <c r="H378" s="292" t="s">
        <v>1079</v>
      </c>
      <c r="I378" s="292" t="s">
        <v>732</v>
      </c>
      <c r="J378" s="292" t="s">
        <v>1079</v>
      </c>
      <c r="K378" s="292" t="s">
        <v>732</v>
      </c>
      <c r="L378" s="292" t="s">
        <v>1079</v>
      </c>
      <c r="M378" s="292" t="s">
        <v>732</v>
      </c>
      <c r="N378" s="292" t="s">
        <v>1079</v>
      </c>
      <c r="O378" s="292" t="s">
        <v>732</v>
      </c>
      <c r="P378" s="292" t="s">
        <v>1079</v>
      </c>
      <c r="Q378" s="292" t="s">
        <v>732</v>
      </c>
      <c r="R378" s="292" t="s">
        <v>1079</v>
      </c>
      <c r="S378" s="292" t="s">
        <v>604</v>
      </c>
    </row>
    <row r="379" spans="1:1134" s="308" customFormat="1" x14ac:dyDescent="0.25">
      <c r="A379" s="332">
        <v>1</v>
      </c>
      <c r="B379" s="292">
        <v>2</v>
      </c>
      <c r="C379" s="292">
        <v>3</v>
      </c>
      <c r="D379" s="340" t="s">
        <v>52</v>
      </c>
      <c r="E379" s="340" t="s">
        <v>55</v>
      </c>
      <c r="F379" s="340" t="s">
        <v>1080</v>
      </c>
      <c r="G379" s="340" t="s">
        <v>1081</v>
      </c>
      <c r="H379" s="340" t="s">
        <v>1082</v>
      </c>
      <c r="I379" s="340" t="s">
        <v>1083</v>
      </c>
      <c r="J379" s="340" t="s">
        <v>1084</v>
      </c>
      <c r="K379" s="340" t="s">
        <v>1085</v>
      </c>
      <c r="L379" s="340" t="s">
        <v>1086</v>
      </c>
      <c r="M379" s="340" t="s">
        <v>1087</v>
      </c>
      <c r="N379" s="340" t="s">
        <v>1088</v>
      </c>
      <c r="O379" s="340" t="s">
        <v>1175</v>
      </c>
      <c r="P379" s="340" t="s">
        <v>1176</v>
      </c>
      <c r="Q379" s="340" t="s">
        <v>1177</v>
      </c>
      <c r="R379" s="332" t="s">
        <v>1089</v>
      </c>
      <c r="S379" s="292">
        <v>6</v>
      </c>
    </row>
    <row r="380" spans="1:1134" s="322" customFormat="1" ht="30.75" customHeight="1" x14ac:dyDescent="0.25">
      <c r="A380" s="365" t="s">
        <v>1155</v>
      </c>
      <c r="B380" s="365"/>
      <c r="C380" s="314" t="s">
        <v>749</v>
      </c>
      <c r="D380" s="347">
        <v>312.70400000000001</v>
      </c>
      <c r="E380" s="347">
        <v>587.81200000000001</v>
      </c>
      <c r="F380" s="347">
        <v>411.274</v>
      </c>
      <c r="G380" s="347">
        <f>G381</f>
        <v>490.40448854962835</v>
      </c>
      <c r="H380" s="347">
        <f>H381</f>
        <v>374.75718805001054</v>
      </c>
      <c r="I380" s="347">
        <v>0</v>
      </c>
      <c r="J380" s="347">
        <f>J381</f>
        <v>387.00184219201105</v>
      </c>
      <c r="K380" s="347">
        <v>0</v>
      </c>
      <c r="L380" s="347">
        <f>L381</f>
        <v>394.77295093284351</v>
      </c>
      <c r="M380" s="347">
        <v>0</v>
      </c>
      <c r="N380" s="347">
        <f>N381</f>
        <v>402.57587067575435</v>
      </c>
      <c r="O380" s="347">
        <v>0</v>
      </c>
      <c r="P380" s="347">
        <f>P381</f>
        <v>371.38707872683898</v>
      </c>
      <c r="Q380" s="347">
        <v>0</v>
      </c>
      <c r="R380" s="346">
        <f>R381</f>
        <v>2341.7689305774584</v>
      </c>
      <c r="S380" s="346">
        <f>S381</f>
        <v>490.40448854962835</v>
      </c>
      <c r="T380" s="308"/>
      <c r="U380" s="308"/>
      <c r="V380" s="308"/>
      <c r="W380" s="308"/>
      <c r="X380" s="308"/>
      <c r="Y380" s="308"/>
      <c r="Z380" s="308"/>
      <c r="AA380" s="308"/>
      <c r="AB380" s="308"/>
      <c r="AC380" s="308"/>
      <c r="AD380" s="308"/>
      <c r="AE380" s="308"/>
      <c r="AF380" s="308"/>
      <c r="AG380" s="308"/>
      <c r="AH380" s="308"/>
      <c r="AI380" s="308"/>
      <c r="AJ380" s="308"/>
      <c r="AK380" s="308"/>
      <c r="AL380" s="308"/>
      <c r="AM380" s="308"/>
      <c r="AN380" s="308"/>
      <c r="AO380" s="308"/>
      <c r="AP380" s="308"/>
      <c r="AQ380" s="308"/>
      <c r="AR380" s="308"/>
      <c r="AS380" s="308"/>
      <c r="AT380" s="308"/>
      <c r="AU380" s="308"/>
      <c r="AV380" s="308"/>
      <c r="AW380" s="308"/>
      <c r="AX380" s="308"/>
      <c r="AY380" s="308"/>
      <c r="AZ380" s="308"/>
      <c r="BA380" s="308"/>
      <c r="BB380" s="308"/>
      <c r="BC380" s="308"/>
      <c r="BD380" s="308"/>
      <c r="BE380" s="308"/>
      <c r="BF380" s="308"/>
      <c r="BG380" s="308"/>
      <c r="BH380" s="308"/>
      <c r="BI380" s="308"/>
      <c r="BJ380" s="308"/>
      <c r="BK380" s="308"/>
      <c r="BL380" s="308"/>
      <c r="BM380" s="308"/>
      <c r="BN380" s="308"/>
      <c r="BO380" s="308"/>
      <c r="BP380" s="308"/>
      <c r="BQ380" s="308"/>
      <c r="BR380" s="308"/>
      <c r="BS380" s="308"/>
      <c r="BT380" s="308"/>
      <c r="BU380" s="308"/>
      <c r="BV380" s="308"/>
      <c r="BW380" s="308"/>
      <c r="BX380" s="308"/>
      <c r="BY380" s="308"/>
      <c r="BZ380" s="308"/>
      <c r="CA380" s="308"/>
      <c r="CB380" s="308"/>
      <c r="CC380" s="308"/>
      <c r="CD380" s="308"/>
      <c r="CE380" s="308"/>
      <c r="CF380" s="308"/>
      <c r="CG380" s="308"/>
      <c r="CH380" s="308"/>
      <c r="CI380" s="308"/>
      <c r="CJ380" s="308"/>
      <c r="CK380" s="308"/>
      <c r="CL380" s="308"/>
      <c r="CM380" s="308"/>
      <c r="CN380" s="308"/>
      <c r="CO380" s="308"/>
      <c r="CP380" s="308"/>
      <c r="CQ380" s="308"/>
      <c r="CR380" s="308"/>
      <c r="CS380" s="308"/>
      <c r="CT380" s="308"/>
      <c r="CU380" s="308"/>
      <c r="CV380" s="308"/>
      <c r="CW380" s="308"/>
      <c r="CX380" s="308"/>
      <c r="CY380" s="308"/>
      <c r="CZ380" s="308"/>
      <c r="DA380" s="308"/>
      <c r="DB380" s="308"/>
      <c r="DC380" s="308"/>
      <c r="DD380" s="308"/>
      <c r="DE380" s="308"/>
      <c r="DF380" s="308"/>
      <c r="DG380" s="308"/>
      <c r="DH380" s="308"/>
      <c r="DI380" s="308"/>
      <c r="DJ380" s="308"/>
      <c r="DK380" s="308"/>
      <c r="DL380" s="308"/>
      <c r="DM380" s="308"/>
      <c r="DN380" s="308"/>
      <c r="DO380" s="308"/>
      <c r="DP380" s="308"/>
      <c r="DQ380" s="308"/>
      <c r="DR380" s="308"/>
      <c r="DS380" s="308"/>
      <c r="DT380" s="308"/>
      <c r="DU380" s="308"/>
      <c r="DV380" s="308"/>
      <c r="DW380" s="308"/>
      <c r="DX380" s="308"/>
      <c r="DY380" s="308"/>
      <c r="DZ380" s="308"/>
      <c r="EA380" s="308"/>
      <c r="EB380" s="308"/>
      <c r="EC380" s="308"/>
      <c r="ED380" s="308"/>
      <c r="EE380" s="308"/>
      <c r="EF380" s="308"/>
      <c r="EG380" s="308"/>
      <c r="EH380" s="308"/>
      <c r="EI380" s="308"/>
      <c r="EJ380" s="308"/>
      <c r="EK380" s="308"/>
      <c r="EL380" s="308"/>
      <c r="EM380" s="308"/>
      <c r="EN380" s="308"/>
      <c r="EO380" s="308"/>
      <c r="EP380" s="308"/>
      <c r="EQ380" s="308"/>
      <c r="ER380" s="308"/>
      <c r="ES380" s="308"/>
      <c r="ET380" s="308"/>
      <c r="EU380" s="308"/>
      <c r="EV380" s="308"/>
      <c r="EW380" s="308"/>
      <c r="EX380" s="308"/>
      <c r="EY380" s="308"/>
      <c r="EZ380" s="308"/>
      <c r="FA380" s="308"/>
      <c r="FB380" s="308"/>
      <c r="FC380" s="308"/>
      <c r="FD380" s="308"/>
      <c r="FE380" s="308"/>
      <c r="FF380" s="308"/>
      <c r="FG380" s="308"/>
      <c r="FH380" s="308"/>
      <c r="FI380" s="308"/>
      <c r="FJ380" s="308"/>
      <c r="FK380" s="308"/>
      <c r="FL380" s="308"/>
      <c r="FM380" s="308"/>
      <c r="FN380" s="308"/>
      <c r="FO380" s="308"/>
      <c r="FP380" s="308"/>
      <c r="FQ380" s="308"/>
      <c r="FR380" s="308"/>
      <c r="FS380" s="308"/>
      <c r="FT380" s="308"/>
      <c r="FU380" s="308"/>
      <c r="FV380" s="308"/>
      <c r="FW380" s="308"/>
      <c r="FX380" s="308"/>
      <c r="FY380" s="308"/>
      <c r="FZ380" s="308"/>
      <c r="GA380" s="308"/>
      <c r="GB380" s="308"/>
      <c r="GC380" s="308"/>
      <c r="GD380" s="308"/>
      <c r="GE380" s="308"/>
      <c r="GF380" s="308"/>
      <c r="GG380" s="308"/>
      <c r="GH380" s="308"/>
      <c r="GI380" s="308"/>
      <c r="GJ380" s="308"/>
      <c r="GK380" s="308"/>
      <c r="GL380" s="308"/>
      <c r="GM380" s="308"/>
      <c r="GN380" s="308"/>
      <c r="GO380" s="308"/>
      <c r="GP380" s="308"/>
      <c r="GQ380" s="308"/>
      <c r="GR380" s="308"/>
      <c r="GS380" s="308"/>
      <c r="GT380" s="308"/>
      <c r="GU380" s="308"/>
      <c r="GV380" s="308"/>
      <c r="GW380" s="308"/>
      <c r="GX380" s="308"/>
      <c r="GY380" s="308"/>
      <c r="GZ380" s="308"/>
      <c r="HA380" s="308"/>
      <c r="HB380" s="308"/>
      <c r="HC380" s="308"/>
      <c r="HD380" s="308"/>
      <c r="HE380" s="308"/>
      <c r="HF380" s="308"/>
      <c r="HG380" s="308"/>
      <c r="HH380" s="308"/>
      <c r="HI380" s="308"/>
      <c r="HJ380" s="308"/>
      <c r="HK380" s="308"/>
      <c r="HL380" s="308"/>
      <c r="HM380" s="308"/>
      <c r="HN380" s="308"/>
      <c r="HO380" s="308"/>
      <c r="HP380" s="308"/>
      <c r="HQ380" s="308"/>
      <c r="HR380" s="308"/>
      <c r="HS380" s="308"/>
      <c r="HT380" s="308"/>
      <c r="HU380" s="308"/>
      <c r="HV380" s="308"/>
      <c r="HW380" s="308"/>
      <c r="HX380" s="308"/>
      <c r="HY380" s="308"/>
      <c r="HZ380" s="308"/>
      <c r="IA380" s="308"/>
      <c r="IB380" s="308"/>
      <c r="IC380" s="308"/>
      <c r="ID380" s="308"/>
      <c r="IE380" s="308"/>
      <c r="IF380" s="308"/>
      <c r="IG380" s="308"/>
      <c r="IH380" s="308"/>
      <c r="II380" s="308"/>
      <c r="IJ380" s="308"/>
      <c r="IK380" s="308"/>
      <c r="IL380" s="308"/>
      <c r="IM380" s="308"/>
      <c r="IN380" s="308"/>
      <c r="IO380" s="308"/>
      <c r="IP380" s="308"/>
      <c r="IQ380" s="308"/>
      <c r="IR380" s="308"/>
      <c r="IS380" s="308"/>
      <c r="IT380" s="308"/>
      <c r="IU380" s="308"/>
      <c r="IV380" s="308"/>
      <c r="IW380" s="308"/>
      <c r="IX380" s="308"/>
      <c r="IY380" s="308"/>
      <c r="IZ380" s="308"/>
      <c r="JA380" s="308"/>
      <c r="JB380" s="308"/>
      <c r="JC380" s="308"/>
      <c r="JD380" s="308"/>
      <c r="JE380" s="308"/>
      <c r="JF380" s="308"/>
      <c r="JG380" s="308"/>
      <c r="JH380" s="308"/>
      <c r="JI380" s="308"/>
      <c r="JJ380" s="308"/>
      <c r="JK380" s="308"/>
      <c r="JL380" s="308"/>
      <c r="JM380" s="308"/>
      <c r="JN380" s="308"/>
      <c r="JO380" s="308"/>
      <c r="JP380" s="308"/>
      <c r="JQ380" s="308"/>
      <c r="JR380" s="308"/>
      <c r="JS380" s="308"/>
      <c r="JT380" s="308"/>
      <c r="JU380" s="308"/>
      <c r="JV380" s="308"/>
      <c r="JW380" s="308"/>
      <c r="JX380" s="308"/>
      <c r="JY380" s="308"/>
      <c r="JZ380" s="308"/>
      <c r="KA380" s="308"/>
      <c r="KB380" s="308"/>
      <c r="KC380" s="308"/>
      <c r="KD380" s="308"/>
      <c r="KE380" s="308"/>
      <c r="KF380" s="308"/>
      <c r="KG380" s="308"/>
      <c r="KH380" s="308"/>
      <c r="KI380" s="308"/>
      <c r="KJ380" s="308"/>
      <c r="KK380" s="308"/>
      <c r="KL380" s="308"/>
      <c r="KM380" s="308"/>
      <c r="KN380" s="308"/>
      <c r="KO380" s="308"/>
      <c r="KP380" s="308"/>
      <c r="KQ380" s="308"/>
      <c r="KR380" s="308"/>
      <c r="KS380" s="308"/>
      <c r="KT380" s="308"/>
      <c r="KU380" s="308"/>
      <c r="KV380" s="308"/>
      <c r="KW380" s="308"/>
      <c r="KX380" s="308"/>
      <c r="KY380" s="308"/>
      <c r="KZ380" s="308"/>
      <c r="LA380" s="308"/>
      <c r="LB380" s="308"/>
      <c r="LC380" s="308"/>
      <c r="LD380" s="308"/>
      <c r="LE380" s="308"/>
      <c r="LF380" s="308"/>
      <c r="LG380" s="308"/>
      <c r="LH380" s="308"/>
      <c r="LI380" s="308"/>
      <c r="LJ380" s="308"/>
      <c r="LK380" s="308"/>
      <c r="LL380" s="308"/>
      <c r="LM380" s="308"/>
      <c r="LN380" s="308"/>
      <c r="LO380" s="308"/>
      <c r="LP380" s="308"/>
      <c r="LQ380" s="308"/>
      <c r="LR380" s="308"/>
      <c r="LS380" s="308"/>
      <c r="LT380" s="308"/>
      <c r="LU380" s="308"/>
      <c r="LV380" s="308"/>
      <c r="LW380" s="308"/>
      <c r="LX380" s="308"/>
      <c r="LY380" s="308"/>
      <c r="LZ380" s="308"/>
      <c r="MA380" s="308"/>
      <c r="MB380" s="308"/>
      <c r="MC380" s="308"/>
      <c r="MD380" s="308"/>
      <c r="ME380" s="308"/>
      <c r="MF380" s="308"/>
      <c r="MG380" s="308"/>
      <c r="MH380" s="308"/>
      <c r="MI380" s="308"/>
      <c r="MJ380" s="308"/>
      <c r="MK380" s="308"/>
      <c r="ML380" s="308"/>
      <c r="MM380" s="308"/>
      <c r="MN380" s="308"/>
      <c r="MO380" s="308"/>
      <c r="MP380" s="308"/>
      <c r="MQ380" s="308"/>
      <c r="MR380" s="308"/>
      <c r="MS380" s="308"/>
      <c r="MT380" s="308"/>
      <c r="MU380" s="308"/>
      <c r="MV380" s="308"/>
      <c r="MW380" s="308"/>
      <c r="MX380" s="308"/>
      <c r="MY380" s="308"/>
      <c r="MZ380" s="308"/>
      <c r="NA380" s="308"/>
      <c r="NB380" s="308"/>
      <c r="NC380" s="308"/>
      <c r="ND380" s="308"/>
      <c r="NE380" s="308"/>
      <c r="NF380" s="308"/>
      <c r="NG380" s="308"/>
      <c r="NH380" s="308"/>
      <c r="NI380" s="308"/>
      <c r="NJ380" s="308"/>
      <c r="NK380" s="308"/>
      <c r="NL380" s="308"/>
      <c r="NM380" s="308"/>
      <c r="NN380" s="308"/>
      <c r="NO380" s="308"/>
      <c r="NP380" s="308"/>
      <c r="NQ380" s="308"/>
      <c r="NR380" s="308"/>
      <c r="NS380" s="308"/>
      <c r="NT380" s="308"/>
      <c r="NU380" s="308"/>
      <c r="NV380" s="308"/>
      <c r="NW380" s="308"/>
      <c r="NX380" s="308"/>
      <c r="NY380" s="308"/>
      <c r="NZ380" s="308"/>
      <c r="OA380" s="308"/>
      <c r="OB380" s="308"/>
      <c r="OC380" s="308"/>
      <c r="OD380" s="308"/>
      <c r="OE380" s="308"/>
      <c r="OF380" s="308"/>
      <c r="OG380" s="308"/>
      <c r="OH380" s="308"/>
      <c r="OI380" s="308"/>
      <c r="OJ380" s="308"/>
      <c r="OK380" s="308"/>
      <c r="OL380" s="308"/>
      <c r="OM380" s="308"/>
      <c r="ON380" s="308"/>
      <c r="OO380" s="308"/>
      <c r="OP380" s="308"/>
      <c r="OQ380" s="308"/>
      <c r="OR380" s="308"/>
      <c r="OS380" s="308"/>
      <c r="OT380" s="308"/>
      <c r="OU380" s="308"/>
      <c r="OV380" s="308"/>
      <c r="OW380" s="308"/>
      <c r="OX380" s="308"/>
      <c r="OY380" s="308"/>
      <c r="OZ380" s="308"/>
      <c r="PA380" s="308"/>
      <c r="PB380" s="308"/>
      <c r="PC380" s="308"/>
      <c r="PD380" s="308"/>
      <c r="PE380" s="308"/>
      <c r="PF380" s="308"/>
      <c r="PG380" s="308"/>
      <c r="PH380" s="308"/>
      <c r="PI380" s="308"/>
      <c r="PJ380" s="308"/>
      <c r="PK380" s="308"/>
      <c r="PL380" s="308"/>
      <c r="PM380" s="308"/>
      <c r="PN380" s="308"/>
      <c r="PO380" s="308"/>
      <c r="PP380" s="308"/>
      <c r="PQ380" s="308"/>
      <c r="PR380" s="308"/>
      <c r="PS380" s="308"/>
      <c r="PT380" s="308"/>
      <c r="PU380" s="308"/>
      <c r="PV380" s="308"/>
      <c r="PW380" s="308"/>
      <c r="PX380" s="308"/>
      <c r="PY380" s="308"/>
      <c r="PZ380" s="308"/>
      <c r="QA380" s="308"/>
      <c r="QB380" s="308"/>
      <c r="QC380" s="308"/>
      <c r="QD380" s="308"/>
      <c r="QE380" s="308"/>
      <c r="QF380" s="308"/>
      <c r="QG380" s="308"/>
      <c r="QH380" s="308"/>
      <c r="QI380" s="308"/>
      <c r="QJ380" s="308"/>
      <c r="QK380" s="308"/>
      <c r="QL380" s="308"/>
      <c r="QM380" s="308"/>
      <c r="QN380" s="308"/>
      <c r="QO380" s="308"/>
      <c r="QP380" s="308"/>
      <c r="QQ380" s="308"/>
      <c r="QR380" s="308"/>
      <c r="QS380" s="308"/>
      <c r="QT380" s="308"/>
      <c r="QU380" s="308"/>
      <c r="QV380" s="308"/>
      <c r="QW380" s="308"/>
      <c r="QX380" s="308"/>
      <c r="QY380" s="308"/>
      <c r="QZ380" s="308"/>
      <c r="RA380" s="308"/>
      <c r="RB380" s="308"/>
      <c r="RC380" s="308"/>
      <c r="RD380" s="308"/>
      <c r="RE380" s="308"/>
      <c r="RF380" s="308"/>
      <c r="RG380" s="308"/>
      <c r="RH380" s="308"/>
      <c r="RI380" s="308"/>
      <c r="RJ380" s="308"/>
      <c r="RK380" s="308"/>
      <c r="RL380" s="308"/>
      <c r="RM380" s="308"/>
      <c r="RN380" s="308"/>
      <c r="RO380" s="308"/>
      <c r="RP380" s="308"/>
      <c r="RQ380" s="308"/>
      <c r="RR380" s="308"/>
      <c r="RS380" s="308"/>
      <c r="RT380" s="308"/>
      <c r="RU380" s="308"/>
      <c r="RV380" s="308"/>
      <c r="RW380" s="308"/>
      <c r="RX380" s="308"/>
      <c r="RY380" s="308"/>
      <c r="RZ380" s="308"/>
      <c r="SA380" s="308"/>
      <c r="SB380" s="308"/>
      <c r="SC380" s="308"/>
      <c r="SD380" s="308"/>
      <c r="SE380" s="308"/>
      <c r="SF380" s="308"/>
      <c r="SG380" s="308"/>
      <c r="SH380" s="308"/>
      <c r="SI380" s="308"/>
      <c r="SJ380" s="308"/>
      <c r="SK380" s="308"/>
      <c r="SL380" s="308"/>
      <c r="SM380" s="308"/>
      <c r="SN380" s="308"/>
      <c r="SO380" s="308"/>
      <c r="SP380" s="308"/>
      <c r="SQ380" s="308"/>
      <c r="SR380" s="308"/>
      <c r="SS380" s="308"/>
      <c r="ST380" s="308"/>
      <c r="SU380" s="308"/>
      <c r="SV380" s="308"/>
      <c r="SW380" s="308"/>
      <c r="SX380" s="308"/>
      <c r="SY380" s="308"/>
      <c r="SZ380" s="308"/>
      <c r="TA380" s="308"/>
      <c r="TB380" s="308"/>
      <c r="TC380" s="308"/>
      <c r="TD380" s="308"/>
      <c r="TE380" s="308"/>
      <c r="TF380" s="308"/>
      <c r="TG380" s="308"/>
      <c r="TH380" s="308"/>
      <c r="TI380" s="308"/>
      <c r="TJ380" s="308"/>
      <c r="TK380" s="308"/>
      <c r="TL380" s="308"/>
      <c r="TM380" s="308"/>
      <c r="TN380" s="308"/>
      <c r="TO380" s="308"/>
      <c r="TP380" s="308"/>
      <c r="TQ380" s="308"/>
      <c r="TR380" s="308"/>
      <c r="TS380" s="308"/>
      <c r="TT380" s="308"/>
      <c r="TU380" s="308"/>
      <c r="TV380" s="308"/>
      <c r="TW380" s="308"/>
      <c r="TX380" s="308"/>
      <c r="TY380" s="308"/>
      <c r="TZ380" s="308"/>
      <c r="UA380" s="308"/>
      <c r="UB380" s="308"/>
      <c r="UC380" s="308"/>
      <c r="UD380" s="308"/>
      <c r="UE380" s="308"/>
      <c r="UF380" s="308"/>
      <c r="UG380" s="308"/>
      <c r="UH380" s="308"/>
      <c r="UI380" s="308"/>
      <c r="UJ380" s="308"/>
      <c r="UK380" s="308"/>
      <c r="UL380" s="308"/>
      <c r="UM380" s="308"/>
      <c r="UN380" s="308"/>
      <c r="UO380" s="308"/>
      <c r="UP380" s="308"/>
      <c r="UQ380" s="308"/>
      <c r="UR380" s="308"/>
      <c r="US380" s="308"/>
      <c r="UT380" s="308"/>
      <c r="UU380" s="308"/>
      <c r="UV380" s="308"/>
      <c r="UW380" s="308"/>
      <c r="UX380" s="308"/>
      <c r="UY380" s="308"/>
      <c r="UZ380" s="308"/>
      <c r="VA380" s="308"/>
      <c r="VB380" s="308"/>
      <c r="VC380" s="308"/>
      <c r="VD380" s="308"/>
      <c r="VE380" s="308"/>
      <c r="VF380" s="308"/>
      <c r="VG380" s="308"/>
      <c r="VH380" s="308"/>
      <c r="VI380" s="308"/>
      <c r="VJ380" s="308"/>
      <c r="VK380" s="308"/>
      <c r="VL380" s="308"/>
      <c r="VM380" s="308"/>
      <c r="VN380" s="308"/>
      <c r="VO380" s="308"/>
      <c r="VP380" s="308"/>
      <c r="VQ380" s="308"/>
      <c r="VR380" s="308"/>
      <c r="VS380" s="308"/>
      <c r="VT380" s="308"/>
      <c r="VU380" s="308"/>
      <c r="VV380" s="308"/>
      <c r="VW380" s="308"/>
      <c r="VX380" s="308"/>
      <c r="VY380" s="308"/>
      <c r="VZ380" s="308"/>
      <c r="WA380" s="308"/>
      <c r="WB380" s="308"/>
      <c r="WC380" s="308"/>
      <c r="WD380" s="308"/>
      <c r="WE380" s="308"/>
      <c r="WF380" s="308"/>
      <c r="WG380" s="308"/>
      <c r="WH380" s="308"/>
      <c r="WI380" s="308"/>
      <c r="WJ380" s="308"/>
      <c r="WK380" s="308"/>
      <c r="WL380" s="308"/>
      <c r="WM380" s="308"/>
      <c r="WN380" s="308"/>
      <c r="WO380" s="308"/>
      <c r="WP380" s="308"/>
      <c r="WQ380" s="308"/>
      <c r="WR380" s="308"/>
      <c r="WS380" s="308"/>
      <c r="WT380" s="308"/>
      <c r="WU380" s="308"/>
      <c r="WV380" s="308"/>
      <c r="WW380" s="308"/>
      <c r="WX380" s="308"/>
      <c r="WY380" s="308"/>
      <c r="WZ380" s="308"/>
      <c r="XA380" s="308"/>
      <c r="XB380" s="308"/>
      <c r="XC380" s="308"/>
      <c r="XD380" s="308"/>
      <c r="XE380" s="308"/>
      <c r="XF380" s="308"/>
      <c r="XG380" s="308"/>
      <c r="XH380" s="308"/>
      <c r="XI380" s="308"/>
      <c r="XJ380" s="308"/>
      <c r="XK380" s="308"/>
      <c r="XL380" s="308"/>
      <c r="XM380" s="308"/>
      <c r="XN380" s="308"/>
      <c r="XO380" s="308"/>
      <c r="XP380" s="308"/>
      <c r="XQ380" s="308"/>
      <c r="XR380" s="308"/>
      <c r="XS380" s="308"/>
      <c r="XT380" s="308"/>
      <c r="XU380" s="308"/>
      <c r="XV380" s="308"/>
      <c r="XW380" s="308"/>
      <c r="XX380" s="308"/>
      <c r="XY380" s="308"/>
      <c r="XZ380" s="308"/>
      <c r="YA380" s="308"/>
      <c r="YB380" s="308"/>
      <c r="YC380" s="308"/>
      <c r="YD380" s="308"/>
      <c r="YE380" s="308"/>
      <c r="YF380" s="308"/>
      <c r="YG380" s="308"/>
      <c r="YH380" s="308"/>
      <c r="YI380" s="308"/>
      <c r="YJ380" s="308"/>
      <c r="YK380" s="308"/>
      <c r="YL380" s="308"/>
      <c r="YM380" s="308"/>
      <c r="YN380" s="308"/>
      <c r="YO380" s="308"/>
      <c r="YP380" s="308"/>
      <c r="YQ380" s="308"/>
      <c r="YR380" s="308"/>
      <c r="YS380" s="308"/>
      <c r="YT380" s="308"/>
      <c r="YU380" s="308"/>
      <c r="YV380" s="308"/>
      <c r="YW380" s="308"/>
      <c r="YX380" s="308"/>
      <c r="YY380" s="308"/>
      <c r="YZ380" s="308"/>
      <c r="ZA380" s="308"/>
      <c r="ZB380" s="308"/>
      <c r="ZC380" s="308"/>
      <c r="ZD380" s="308"/>
      <c r="ZE380" s="308"/>
      <c r="ZF380" s="308"/>
      <c r="ZG380" s="308"/>
      <c r="ZH380" s="308"/>
      <c r="ZI380" s="308"/>
      <c r="ZJ380" s="308"/>
      <c r="ZK380" s="308"/>
      <c r="ZL380" s="308"/>
      <c r="ZM380" s="308"/>
      <c r="ZN380" s="308"/>
      <c r="ZO380" s="308"/>
      <c r="ZP380" s="308"/>
      <c r="ZQ380" s="308"/>
      <c r="ZR380" s="308"/>
      <c r="ZS380" s="308"/>
      <c r="ZT380" s="308"/>
      <c r="ZU380" s="308"/>
      <c r="ZV380" s="308"/>
      <c r="ZW380" s="308"/>
      <c r="ZX380" s="308"/>
      <c r="ZY380" s="308"/>
      <c r="ZZ380" s="308"/>
      <c r="AAA380" s="308"/>
      <c r="AAB380" s="308"/>
      <c r="AAC380" s="308"/>
      <c r="AAD380" s="308"/>
      <c r="AAE380" s="308"/>
      <c r="AAF380" s="308"/>
      <c r="AAG380" s="308"/>
      <c r="AAH380" s="308"/>
      <c r="AAI380" s="308"/>
      <c r="AAJ380" s="308"/>
      <c r="AAK380" s="308"/>
      <c r="AAL380" s="308"/>
      <c r="AAM380" s="308"/>
      <c r="AAN380" s="308"/>
      <c r="AAO380" s="308"/>
      <c r="AAP380" s="308"/>
      <c r="AAQ380" s="308"/>
      <c r="AAR380" s="308"/>
      <c r="AAS380" s="308"/>
      <c r="AAT380" s="308"/>
      <c r="AAU380" s="308"/>
      <c r="AAV380" s="308"/>
      <c r="AAW380" s="308"/>
      <c r="AAX380" s="308"/>
      <c r="AAY380" s="308"/>
      <c r="AAZ380" s="308"/>
      <c r="ABA380" s="308"/>
      <c r="ABB380" s="308"/>
      <c r="ABC380" s="308"/>
      <c r="ABD380" s="308"/>
      <c r="ABE380" s="308"/>
      <c r="ABF380" s="308"/>
      <c r="ABG380" s="308"/>
      <c r="ABH380" s="308"/>
      <c r="ABI380" s="308"/>
      <c r="ABJ380" s="308"/>
      <c r="ABK380" s="308"/>
      <c r="ABL380" s="308"/>
      <c r="ABM380" s="308"/>
      <c r="ABN380" s="308"/>
      <c r="ABO380" s="308"/>
      <c r="ABP380" s="308"/>
      <c r="ABQ380" s="308"/>
      <c r="ABR380" s="308"/>
      <c r="ABS380" s="308"/>
      <c r="ABT380" s="308"/>
      <c r="ABU380" s="308"/>
      <c r="ABV380" s="308"/>
      <c r="ABW380" s="308"/>
      <c r="ABX380" s="308"/>
      <c r="ABY380" s="308"/>
      <c r="ABZ380" s="308"/>
      <c r="ACA380" s="308"/>
      <c r="ACB380" s="308"/>
      <c r="ACC380" s="308"/>
      <c r="ACD380" s="308"/>
      <c r="ACE380" s="308"/>
      <c r="ACF380" s="308"/>
      <c r="ACG380" s="308"/>
      <c r="ACH380" s="308"/>
      <c r="ACI380" s="308"/>
      <c r="ACJ380" s="308"/>
      <c r="ACK380" s="308"/>
      <c r="ACL380" s="308"/>
      <c r="ACM380" s="308"/>
      <c r="ACN380" s="308"/>
      <c r="ACO380" s="308"/>
      <c r="ACP380" s="308"/>
      <c r="ACQ380" s="308"/>
      <c r="ACR380" s="308"/>
      <c r="ACS380" s="308"/>
      <c r="ACT380" s="308"/>
      <c r="ACU380" s="308"/>
      <c r="ACV380" s="308"/>
      <c r="ACW380" s="308"/>
      <c r="ACX380" s="308"/>
      <c r="ACY380" s="308"/>
      <c r="ACZ380" s="308"/>
      <c r="ADA380" s="308"/>
      <c r="ADB380" s="308"/>
      <c r="ADC380" s="308"/>
      <c r="ADD380" s="308"/>
      <c r="ADE380" s="308"/>
      <c r="ADF380" s="308"/>
      <c r="ADG380" s="308"/>
      <c r="ADH380" s="308"/>
      <c r="ADI380" s="308"/>
      <c r="ADJ380" s="308"/>
      <c r="ADK380" s="308"/>
      <c r="ADL380" s="308"/>
      <c r="ADM380" s="308"/>
      <c r="ADN380" s="308"/>
      <c r="ADO380" s="308"/>
      <c r="ADP380" s="308"/>
      <c r="ADQ380" s="308"/>
      <c r="ADR380" s="308"/>
      <c r="ADS380" s="308"/>
      <c r="ADT380" s="308"/>
      <c r="ADU380" s="308"/>
      <c r="ADV380" s="308"/>
      <c r="ADW380" s="308"/>
      <c r="ADX380" s="308"/>
      <c r="ADY380" s="308"/>
      <c r="ADZ380" s="308"/>
      <c r="AEA380" s="308"/>
      <c r="AEB380" s="308"/>
      <c r="AEC380" s="308"/>
      <c r="AED380" s="308"/>
      <c r="AEE380" s="308"/>
      <c r="AEF380" s="308"/>
      <c r="AEG380" s="308"/>
      <c r="AEH380" s="308"/>
      <c r="AEI380" s="308"/>
      <c r="AEJ380" s="308"/>
      <c r="AEK380" s="308"/>
      <c r="AEL380" s="308"/>
      <c r="AEM380" s="308"/>
      <c r="AEN380" s="308"/>
      <c r="AEO380" s="308"/>
      <c r="AEP380" s="308"/>
      <c r="AEQ380" s="308"/>
      <c r="AER380" s="308"/>
      <c r="AES380" s="308"/>
      <c r="AET380" s="308"/>
      <c r="AEU380" s="308"/>
      <c r="AEV380" s="308"/>
      <c r="AEW380" s="308"/>
      <c r="AEX380" s="308"/>
      <c r="AEY380" s="308"/>
      <c r="AEZ380" s="308"/>
      <c r="AFA380" s="308"/>
      <c r="AFB380" s="308"/>
      <c r="AFC380" s="308"/>
      <c r="AFD380" s="308"/>
      <c r="AFE380" s="308"/>
      <c r="AFF380" s="308"/>
      <c r="AFG380" s="308"/>
      <c r="AFH380" s="308"/>
      <c r="AFI380" s="308"/>
      <c r="AFJ380" s="308"/>
      <c r="AFK380" s="308"/>
      <c r="AFL380" s="308"/>
      <c r="AFM380" s="308"/>
      <c r="AFN380" s="308"/>
      <c r="AFO380" s="308"/>
      <c r="AFP380" s="308"/>
      <c r="AFQ380" s="308"/>
      <c r="AFR380" s="308"/>
      <c r="AFS380" s="308"/>
      <c r="AFT380" s="308"/>
      <c r="AFU380" s="308"/>
      <c r="AFV380" s="308"/>
      <c r="AFW380" s="308"/>
      <c r="AFX380" s="308"/>
      <c r="AFY380" s="308"/>
      <c r="AFZ380" s="308"/>
      <c r="AGA380" s="308"/>
      <c r="AGB380" s="308"/>
      <c r="AGC380" s="308"/>
      <c r="AGD380" s="308"/>
      <c r="AGE380" s="308"/>
      <c r="AGF380" s="308"/>
      <c r="AGG380" s="308"/>
      <c r="AGH380" s="308"/>
      <c r="AGI380" s="308"/>
      <c r="AGJ380" s="308"/>
      <c r="AGK380" s="308"/>
      <c r="AGL380" s="308"/>
      <c r="AGM380" s="308"/>
      <c r="AGN380" s="308"/>
      <c r="AGO380" s="308"/>
      <c r="AGP380" s="308"/>
      <c r="AGQ380" s="308"/>
      <c r="AGR380" s="308"/>
      <c r="AGS380" s="308"/>
      <c r="AGT380" s="308"/>
      <c r="AGU380" s="308"/>
      <c r="AGV380" s="308"/>
      <c r="AGW380" s="308"/>
      <c r="AGX380" s="308"/>
      <c r="AGY380" s="308"/>
      <c r="AGZ380" s="308"/>
      <c r="AHA380" s="308"/>
      <c r="AHB380" s="308"/>
      <c r="AHC380" s="308"/>
      <c r="AHD380" s="308"/>
      <c r="AHE380" s="308"/>
      <c r="AHF380" s="308"/>
      <c r="AHG380" s="308"/>
      <c r="AHH380" s="308"/>
      <c r="AHI380" s="308"/>
      <c r="AHJ380" s="308"/>
      <c r="AHK380" s="308"/>
      <c r="AHL380" s="308"/>
      <c r="AHM380" s="308"/>
      <c r="AHN380" s="308"/>
      <c r="AHO380" s="308"/>
      <c r="AHP380" s="308"/>
      <c r="AHQ380" s="308"/>
      <c r="AHR380" s="308"/>
      <c r="AHS380" s="308"/>
      <c r="AHT380" s="308"/>
      <c r="AHU380" s="308"/>
      <c r="AHV380" s="308"/>
      <c r="AHW380" s="308"/>
      <c r="AHX380" s="308"/>
      <c r="AHY380" s="308"/>
      <c r="AHZ380" s="308"/>
      <c r="AIA380" s="308"/>
      <c r="AIB380" s="308"/>
      <c r="AIC380" s="308"/>
      <c r="AID380" s="308"/>
      <c r="AIE380" s="308"/>
      <c r="AIF380" s="308"/>
      <c r="AIG380" s="308"/>
      <c r="AIH380" s="308"/>
      <c r="AII380" s="308"/>
      <c r="AIJ380" s="308"/>
      <c r="AIK380" s="308"/>
      <c r="AIL380" s="308"/>
      <c r="AIM380" s="308"/>
      <c r="AIN380" s="308"/>
      <c r="AIO380" s="308"/>
      <c r="AIP380" s="308"/>
      <c r="AIQ380" s="308"/>
      <c r="AIR380" s="308"/>
      <c r="AIS380" s="308"/>
      <c r="AIT380" s="308"/>
      <c r="AIU380" s="308"/>
      <c r="AIV380" s="308"/>
      <c r="AIW380" s="308"/>
      <c r="AIX380" s="308"/>
      <c r="AIY380" s="308"/>
      <c r="AIZ380" s="308"/>
      <c r="AJA380" s="308"/>
      <c r="AJB380" s="308"/>
      <c r="AJC380" s="308"/>
      <c r="AJD380" s="308"/>
      <c r="AJE380" s="308"/>
      <c r="AJF380" s="308"/>
      <c r="AJG380" s="308"/>
      <c r="AJH380" s="308"/>
      <c r="AJI380" s="308"/>
      <c r="AJJ380" s="308"/>
      <c r="AJK380" s="308"/>
      <c r="AJL380" s="308"/>
      <c r="AJM380" s="308"/>
      <c r="AJN380" s="308"/>
      <c r="AJO380" s="308"/>
      <c r="AJP380" s="308"/>
      <c r="AJQ380" s="308"/>
      <c r="AJR380" s="308"/>
      <c r="AJS380" s="308"/>
      <c r="AJT380" s="308"/>
      <c r="AJU380" s="308"/>
      <c r="AJV380" s="308"/>
      <c r="AJW380" s="308"/>
      <c r="AJX380" s="308"/>
      <c r="AJY380" s="308"/>
      <c r="AJZ380" s="308"/>
      <c r="AKA380" s="308"/>
      <c r="AKB380" s="308"/>
      <c r="AKC380" s="308"/>
      <c r="AKD380" s="308"/>
      <c r="AKE380" s="308"/>
      <c r="AKF380" s="308"/>
      <c r="AKG380" s="308"/>
      <c r="AKH380" s="308"/>
      <c r="AKI380" s="308"/>
      <c r="AKJ380" s="308"/>
      <c r="AKK380" s="308"/>
      <c r="AKL380" s="308"/>
      <c r="AKM380" s="308"/>
      <c r="AKN380" s="308"/>
      <c r="AKO380" s="308"/>
      <c r="AKP380" s="308"/>
      <c r="AKQ380" s="308"/>
      <c r="AKR380" s="308"/>
      <c r="AKS380" s="308"/>
      <c r="AKT380" s="308"/>
      <c r="AKU380" s="308"/>
      <c r="AKV380" s="308"/>
      <c r="AKW380" s="308"/>
      <c r="AKX380" s="308"/>
      <c r="AKY380" s="308"/>
      <c r="AKZ380" s="308"/>
      <c r="ALA380" s="308"/>
      <c r="ALB380" s="308"/>
      <c r="ALC380" s="308"/>
      <c r="ALD380" s="308"/>
      <c r="ALE380" s="308"/>
      <c r="ALF380" s="308"/>
      <c r="ALG380" s="308"/>
      <c r="ALH380" s="308"/>
      <c r="ALI380" s="308"/>
      <c r="ALJ380" s="308"/>
      <c r="ALK380" s="308"/>
      <c r="ALL380" s="308"/>
      <c r="ALM380" s="308"/>
      <c r="ALN380" s="308"/>
      <c r="ALO380" s="308"/>
      <c r="ALP380" s="308"/>
      <c r="ALQ380" s="308"/>
      <c r="ALR380" s="308"/>
      <c r="ALS380" s="308"/>
      <c r="ALT380" s="308"/>
      <c r="ALU380" s="308"/>
      <c r="ALV380" s="308"/>
      <c r="ALW380" s="308"/>
      <c r="ALX380" s="308"/>
      <c r="ALY380" s="308"/>
      <c r="ALZ380" s="308"/>
      <c r="AMA380" s="308"/>
      <c r="AMB380" s="308"/>
      <c r="AMC380" s="308"/>
      <c r="AMD380" s="308"/>
      <c r="AME380" s="308"/>
      <c r="AMF380" s="308"/>
      <c r="AMG380" s="308"/>
      <c r="AMH380" s="308"/>
      <c r="AMI380" s="308"/>
      <c r="AMJ380" s="308"/>
      <c r="AMK380" s="308"/>
      <c r="AML380" s="308"/>
      <c r="AMM380" s="308"/>
      <c r="AMN380" s="308"/>
      <c r="AMO380" s="308"/>
      <c r="AMP380" s="308"/>
      <c r="AMQ380" s="308"/>
      <c r="AMR380" s="308"/>
      <c r="AMS380" s="308"/>
      <c r="AMT380" s="308"/>
      <c r="AMU380" s="308"/>
      <c r="AMV380" s="308"/>
      <c r="AMW380" s="308"/>
      <c r="AMX380" s="308"/>
      <c r="AMY380" s="308"/>
      <c r="AMZ380" s="308"/>
      <c r="ANA380" s="308"/>
      <c r="ANB380" s="308"/>
      <c r="ANC380" s="308"/>
      <c r="AND380" s="308"/>
      <c r="ANE380" s="308"/>
      <c r="ANF380" s="308"/>
      <c r="ANG380" s="308"/>
      <c r="ANH380" s="308"/>
      <c r="ANI380" s="308"/>
      <c r="ANJ380" s="308"/>
      <c r="ANK380" s="308"/>
      <c r="ANL380" s="308"/>
      <c r="ANM380" s="308"/>
      <c r="ANN380" s="308"/>
      <c r="ANO380" s="308"/>
      <c r="ANP380" s="308"/>
      <c r="ANQ380" s="308"/>
      <c r="ANR380" s="308"/>
      <c r="ANS380" s="308"/>
      <c r="ANT380" s="308"/>
      <c r="ANU380" s="308"/>
      <c r="ANV380" s="308"/>
      <c r="ANW380" s="308"/>
      <c r="ANX380" s="308"/>
      <c r="ANY380" s="308"/>
      <c r="ANZ380" s="308"/>
      <c r="AOA380" s="308"/>
      <c r="AOB380" s="308"/>
      <c r="AOC380" s="308"/>
      <c r="AOD380" s="308"/>
      <c r="AOE380" s="308"/>
      <c r="AOF380" s="308"/>
      <c r="AOG380" s="308"/>
      <c r="AOH380" s="308"/>
      <c r="AOI380" s="308"/>
      <c r="AOJ380" s="308"/>
      <c r="AOK380" s="308"/>
      <c r="AOL380" s="308"/>
      <c r="AOM380" s="308"/>
      <c r="AON380" s="308"/>
      <c r="AOO380" s="308"/>
      <c r="AOP380" s="308"/>
      <c r="AOQ380" s="308"/>
      <c r="AOR380" s="308"/>
      <c r="AOS380" s="308"/>
      <c r="AOT380" s="308"/>
      <c r="AOU380" s="308"/>
      <c r="AOV380" s="308"/>
      <c r="AOW380" s="308"/>
      <c r="AOX380" s="308"/>
      <c r="AOY380" s="308"/>
      <c r="AOZ380" s="308"/>
      <c r="APA380" s="308"/>
      <c r="APB380" s="308"/>
      <c r="APC380" s="308"/>
      <c r="APD380" s="308"/>
      <c r="APE380" s="308"/>
      <c r="APF380" s="308"/>
      <c r="APG380" s="308"/>
      <c r="APH380" s="308"/>
      <c r="API380" s="308"/>
      <c r="APJ380" s="308"/>
      <c r="APK380" s="308"/>
      <c r="APL380" s="308"/>
      <c r="APM380" s="308"/>
      <c r="APN380" s="308"/>
      <c r="APO380" s="308"/>
      <c r="APP380" s="308"/>
      <c r="APQ380" s="308"/>
      <c r="APR380" s="308"/>
      <c r="APS380" s="308"/>
      <c r="APT380" s="308"/>
      <c r="APU380" s="308"/>
      <c r="APV380" s="308"/>
      <c r="APW380" s="308"/>
      <c r="APX380" s="308"/>
      <c r="APY380" s="308"/>
      <c r="APZ380" s="308"/>
      <c r="AQA380" s="308"/>
      <c r="AQB380" s="308"/>
      <c r="AQC380" s="308"/>
      <c r="AQD380" s="308"/>
      <c r="AQE380" s="308"/>
      <c r="AQF380" s="308"/>
      <c r="AQG380" s="308"/>
      <c r="AQH380" s="308"/>
      <c r="AQI380" s="308"/>
      <c r="AQJ380" s="308"/>
      <c r="AQK380" s="308"/>
      <c r="AQL380" s="308"/>
      <c r="AQM380" s="308"/>
      <c r="AQN380" s="308"/>
      <c r="AQO380" s="308"/>
      <c r="AQP380" s="308"/>
    </row>
    <row r="381" spans="1:1134" s="322" customFormat="1" x14ac:dyDescent="0.25">
      <c r="A381" s="312" t="s">
        <v>16</v>
      </c>
      <c r="B381" s="341" t="s">
        <v>1041</v>
      </c>
      <c r="C381" s="314" t="s">
        <v>749</v>
      </c>
      <c r="D381" s="347">
        <v>312.70400000000001</v>
      </c>
      <c r="E381" s="347">
        <v>587.81200000000001</v>
      </c>
      <c r="F381" s="347">
        <v>411.274</v>
      </c>
      <c r="G381" s="347">
        <f>G382+G406+G434+G435</f>
        <v>490.40448854962835</v>
      </c>
      <c r="H381" s="347">
        <f>H382+H406+H434+H435</f>
        <v>374.75718805001054</v>
      </c>
      <c r="I381" s="347">
        <v>0</v>
      </c>
      <c r="J381" s="347">
        <f>J382+J406+J434+J435</f>
        <v>387.00184219201105</v>
      </c>
      <c r="K381" s="347">
        <v>0</v>
      </c>
      <c r="L381" s="347">
        <f>L382+L406+L434+L435</f>
        <v>394.77295093284351</v>
      </c>
      <c r="M381" s="347">
        <v>0</v>
      </c>
      <c r="N381" s="347">
        <f>N382+N406+N434+N435</f>
        <v>402.57587067575435</v>
      </c>
      <c r="O381" s="347">
        <v>0</v>
      </c>
      <c r="P381" s="347">
        <f>P382+P406+P434+P435</f>
        <v>371.38707872683898</v>
      </c>
      <c r="Q381" s="347">
        <v>0</v>
      </c>
      <c r="R381" s="346">
        <f>R382+R406+R434+R435</f>
        <v>2341.7689305774584</v>
      </c>
      <c r="S381" s="346">
        <f>S382+S406+S434+S435</f>
        <v>490.40448854962835</v>
      </c>
      <c r="T381" s="308"/>
      <c r="U381" s="308"/>
      <c r="V381" s="308"/>
      <c r="W381" s="308"/>
      <c r="X381" s="308"/>
      <c r="Y381" s="308"/>
      <c r="Z381" s="308"/>
      <c r="AA381" s="308"/>
      <c r="AB381" s="308"/>
      <c r="AC381" s="308"/>
      <c r="AD381" s="308"/>
      <c r="AE381" s="308"/>
      <c r="AF381" s="308"/>
      <c r="AG381" s="308"/>
      <c r="AH381" s="308"/>
      <c r="AI381" s="308"/>
      <c r="AJ381" s="308"/>
      <c r="AK381" s="308"/>
      <c r="AL381" s="308"/>
      <c r="AM381" s="308"/>
      <c r="AN381" s="308"/>
      <c r="AO381" s="308"/>
      <c r="AP381" s="308"/>
      <c r="AQ381" s="308"/>
      <c r="AR381" s="308"/>
      <c r="AS381" s="308"/>
      <c r="AT381" s="308"/>
      <c r="AU381" s="308"/>
      <c r="AV381" s="308"/>
      <c r="AW381" s="308"/>
      <c r="AX381" s="308"/>
      <c r="AY381" s="308"/>
      <c r="AZ381" s="308"/>
      <c r="BA381" s="308"/>
      <c r="BB381" s="308"/>
      <c r="BC381" s="308"/>
      <c r="BD381" s="308"/>
      <c r="BE381" s="308"/>
      <c r="BF381" s="308"/>
      <c r="BG381" s="308"/>
      <c r="BH381" s="308"/>
      <c r="BI381" s="308"/>
      <c r="BJ381" s="308"/>
      <c r="BK381" s="308"/>
      <c r="BL381" s="308"/>
      <c r="BM381" s="308"/>
      <c r="BN381" s="308"/>
      <c r="BO381" s="308"/>
      <c r="BP381" s="308"/>
      <c r="BQ381" s="308"/>
      <c r="BR381" s="308"/>
      <c r="BS381" s="308"/>
      <c r="BT381" s="308"/>
      <c r="BU381" s="308"/>
      <c r="BV381" s="308"/>
      <c r="BW381" s="308"/>
      <c r="BX381" s="308"/>
      <c r="BY381" s="308"/>
      <c r="BZ381" s="308"/>
      <c r="CA381" s="308"/>
      <c r="CB381" s="308"/>
      <c r="CC381" s="308"/>
      <c r="CD381" s="308"/>
      <c r="CE381" s="308"/>
      <c r="CF381" s="308"/>
      <c r="CG381" s="308"/>
      <c r="CH381" s="308"/>
      <c r="CI381" s="308"/>
      <c r="CJ381" s="308"/>
      <c r="CK381" s="308"/>
      <c r="CL381" s="308"/>
      <c r="CM381" s="308"/>
      <c r="CN381" s="308"/>
      <c r="CO381" s="308"/>
      <c r="CP381" s="308"/>
      <c r="CQ381" s="308"/>
      <c r="CR381" s="308"/>
      <c r="CS381" s="308"/>
      <c r="CT381" s="308"/>
      <c r="CU381" s="308"/>
      <c r="CV381" s="308"/>
      <c r="CW381" s="308"/>
      <c r="CX381" s="308"/>
      <c r="CY381" s="308"/>
      <c r="CZ381" s="308"/>
      <c r="DA381" s="308"/>
      <c r="DB381" s="308"/>
      <c r="DC381" s="308"/>
      <c r="DD381" s="308"/>
      <c r="DE381" s="308"/>
      <c r="DF381" s="308"/>
      <c r="DG381" s="308"/>
      <c r="DH381" s="308"/>
      <c r="DI381" s="308"/>
      <c r="DJ381" s="308"/>
      <c r="DK381" s="308"/>
      <c r="DL381" s="308"/>
      <c r="DM381" s="308"/>
      <c r="DN381" s="308"/>
      <c r="DO381" s="308"/>
      <c r="DP381" s="308"/>
      <c r="DQ381" s="308"/>
      <c r="DR381" s="308"/>
      <c r="DS381" s="308"/>
      <c r="DT381" s="308"/>
      <c r="DU381" s="308"/>
      <c r="DV381" s="308"/>
      <c r="DW381" s="308"/>
      <c r="DX381" s="308"/>
      <c r="DY381" s="308"/>
      <c r="DZ381" s="308"/>
      <c r="EA381" s="308"/>
      <c r="EB381" s="308"/>
      <c r="EC381" s="308"/>
      <c r="ED381" s="308"/>
      <c r="EE381" s="308"/>
      <c r="EF381" s="308"/>
      <c r="EG381" s="308"/>
      <c r="EH381" s="308"/>
      <c r="EI381" s="308"/>
      <c r="EJ381" s="308"/>
      <c r="EK381" s="308"/>
      <c r="EL381" s="308"/>
      <c r="EM381" s="308"/>
      <c r="EN381" s="308"/>
      <c r="EO381" s="308"/>
      <c r="EP381" s="308"/>
      <c r="EQ381" s="308"/>
      <c r="ER381" s="308"/>
      <c r="ES381" s="308"/>
      <c r="ET381" s="308"/>
      <c r="EU381" s="308"/>
      <c r="EV381" s="308"/>
      <c r="EW381" s="308"/>
      <c r="EX381" s="308"/>
      <c r="EY381" s="308"/>
      <c r="EZ381" s="308"/>
      <c r="FA381" s="308"/>
      <c r="FB381" s="308"/>
      <c r="FC381" s="308"/>
      <c r="FD381" s="308"/>
      <c r="FE381" s="308"/>
      <c r="FF381" s="308"/>
      <c r="FG381" s="308"/>
      <c r="FH381" s="308"/>
      <c r="FI381" s="308"/>
      <c r="FJ381" s="308"/>
      <c r="FK381" s="308"/>
      <c r="FL381" s="308"/>
      <c r="FM381" s="308"/>
      <c r="FN381" s="308"/>
      <c r="FO381" s="308"/>
      <c r="FP381" s="308"/>
      <c r="FQ381" s="308"/>
      <c r="FR381" s="308"/>
      <c r="FS381" s="308"/>
      <c r="FT381" s="308"/>
      <c r="FU381" s="308"/>
      <c r="FV381" s="308"/>
      <c r="FW381" s="308"/>
      <c r="FX381" s="308"/>
      <c r="FY381" s="308"/>
      <c r="FZ381" s="308"/>
      <c r="GA381" s="308"/>
      <c r="GB381" s="308"/>
      <c r="GC381" s="308"/>
      <c r="GD381" s="308"/>
      <c r="GE381" s="308"/>
      <c r="GF381" s="308"/>
      <c r="GG381" s="308"/>
      <c r="GH381" s="308"/>
      <c r="GI381" s="308"/>
      <c r="GJ381" s="308"/>
      <c r="GK381" s="308"/>
      <c r="GL381" s="308"/>
      <c r="GM381" s="308"/>
      <c r="GN381" s="308"/>
      <c r="GO381" s="308"/>
      <c r="GP381" s="308"/>
      <c r="GQ381" s="308"/>
      <c r="GR381" s="308"/>
      <c r="GS381" s="308"/>
      <c r="GT381" s="308"/>
      <c r="GU381" s="308"/>
      <c r="GV381" s="308"/>
      <c r="GW381" s="308"/>
      <c r="GX381" s="308"/>
      <c r="GY381" s="308"/>
      <c r="GZ381" s="308"/>
      <c r="HA381" s="308"/>
      <c r="HB381" s="308"/>
      <c r="HC381" s="308"/>
      <c r="HD381" s="308"/>
      <c r="HE381" s="308"/>
      <c r="HF381" s="308"/>
      <c r="HG381" s="308"/>
      <c r="HH381" s="308"/>
      <c r="HI381" s="308"/>
      <c r="HJ381" s="308"/>
      <c r="HK381" s="308"/>
      <c r="HL381" s="308"/>
      <c r="HM381" s="308"/>
      <c r="HN381" s="308"/>
      <c r="HO381" s="308"/>
      <c r="HP381" s="308"/>
      <c r="HQ381" s="308"/>
      <c r="HR381" s="308"/>
      <c r="HS381" s="308"/>
      <c r="HT381" s="308"/>
      <c r="HU381" s="308"/>
      <c r="HV381" s="308"/>
      <c r="HW381" s="308"/>
      <c r="HX381" s="308"/>
      <c r="HY381" s="308"/>
      <c r="HZ381" s="308"/>
      <c r="IA381" s="308"/>
      <c r="IB381" s="308"/>
      <c r="IC381" s="308"/>
      <c r="ID381" s="308"/>
      <c r="IE381" s="308"/>
      <c r="IF381" s="308"/>
      <c r="IG381" s="308"/>
      <c r="IH381" s="308"/>
      <c r="II381" s="308"/>
      <c r="IJ381" s="308"/>
      <c r="IK381" s="308"/>
      <c r="IL381" s="308"/>
      <c r="IM381" s="308"/>
      <c r="IN381" s="308"/>
      <c r="IO381" s="308"/>
      <c r="IP381" s="308"/>
      <c r="IQ381" s="308"/>
      <c r="IR381" s="308"/>
      <c r="IS381" s="308"/>
      <c r="IT381" s="308"/>
      <c r="IU381" s="308"/>
      <c r="IV381" s="308"/>
      <c r="IW381" s="308"/>
      <c r="IX381" s="308"/>
      <c r="IY381" s="308"/>
      <c r="IZ381" s="308"/>
      <c r="JA381" s="308"/>
      <c r="JB381" s="308"/>
      <c r="JC381" s="308"/>
      <c r="JD381" s="308"/>
      <c r="JE381" s="308"/>
      <c r="JF381" s="308"/>
      <c r="JG381" s="308"/>
      <c r="JH381" s="308"/>
      <c r="JI381" s="308"/>
      <c r="JJ381" s="308"/>
      <c r="JK381" s="308"/>
      <c r="JL381" s="308"/>
      <c r="JM381" s="308"/>
      <c r="JN381" s="308"/>
      <c r="JO381" s="308"/>
      <c r="JP381" s="308"/>
      <c r="JQ381" s="308"/>
      <c r="JR381" s="308"/>
      <c r="JS381" s="308"/>
      <c r="JT381" s="308"/>
      <c r="JU381" s="308"/>
      <c r="JV381" s="308"/>
      <c r="JW381" s="308"/>
      <c r="JX381" s="308"/>
      <c r="JY381" s="308"/>
      <c r="JZ381" s="308"/>
      <c r="KA381" s="308"/>
      <c r="KB381" s="308"/>
      <c r="KC381" s="308"/>
      <c r="KD381" s="308"/>
      <c r="KE381" s="308"/>
      <c r="KF381" s="308"/>
      <c r="KG381" s="308"/>
      <c r="KH381" s="308"/>
      <c r="KI381" s="308"/>
      <c r="KJ381" s="308"/>
      <c r="KK381" s="308"/>
      <c r="KL381" s="308"/>
      <c r="KM381" s="308"/>
      <c r="KN381" s="308"/>
      <c r="KO381" s="308"/>
      <c r="KP381" s="308"/>
      <c r="KQ381" s="308"/>
      <c r="KR381" s="308"/>
      <c r="KS381" s="308"/>
      <c r="KT381" s="308"/>
      <c r="KU381" s="308"/>
      <c r="KV381" s="308"/>
      <c r="KW381" s="308"/>
      <c r="KX381" s="308"/>
      <c r="KY381" s="308"/>
      <c r="KZ381" s="308"/>
      <c r="LA381" s="308"/>
      <c r="LB381" s="308"/>
      <c r="LC381" s="308"/>
      <c r="LD381" s="308"/>
      <c r="LE381" s="308"/>
      <c r="LF381" s="308"/>
      <c r="LG381" s="308"/>
      <c r="LH381" s="308"/>
      <c r="LI381" s="308"/>
      <c r="LJ381" s="308"/>
      <c r="LK381" s="308"/>
      <c r="LL381" s="308"/>
      <c r="LM381" s="308"/>
      <c r="LN381" s="308"/>
      <c r="LO381" s="308"/>
      <c r="LP381" s="308"/>
      <c r="LQ381" s="308"/>
      <c r="LR381" s="308"/>
      <c r="LS381" s="308"/>
      <c r="LT381" s="308"/>
      <c r="LU381" s="308"/>
      <c r="LV381" s="308"/>
      <c r="LW381" s="308"/>
      <c r="LX381" s="308"/>
      <c r="LY381" s="308"/>
      <c r="LZ381" s="308"/>
      <c r="MA381" s="308"/>
      <c r="MB381" s="308"/>
      <c r="MC381" s="308"/>
      <c r="MD381" s="308"/>
      <c r="ME381" s="308"/>
      <c r="MF381" s="308"/>
      <c r="MG381" s="308"/>
      <c r="MH381" s="308"/>
      <c r="MI381" s="308"/>
      <c r="MJ381" s="308"/>
      <c r="MK381" s="308"/>
      <c r="ML381" s="308"/>
      <c r="MM381" s="308"/>
      <c r="MN381" s="308"/>
      <c r="MO381" s="308"/>
      <c r="MP381" s="308"/>
      <c r="MQ381" s="308"/>
      <c r="MR381" s="308"/>
      <c r="MS381" s="308"/>
      <c r="MT381" s="308"/>
      <c r="MU381" s="308"/>
      <c r="MV381" s="308"/>
      <c r="MW381" s="308"/>
      <c r="MX381" s="308"/>
      <c r="MY381" s="308"/>
      <c r="MZ381" s="308"/>
      <c r="NA381" s="308"/>
      <c r="NB381" s="308"/>
      <c r="NC381" s="308"/>
      <c r="ND381" s="308"/>
      <c r="NE381" s="308"/>
      <c r="NF381" s="308"/>
      <c r="NG381" s="308"/>
      <c r="NH381" s="308"/>
      <c r="NI381" s="308"/>
      <c r="NJ381" s="308"/>
      <c r="NK381" s="308"/>
      <c r="NL381" s="308"/>
      <c r="NM381" s="308"/>
      <c r="NN381" s="308"/>
      <c r="NO381" s="308"/>
      <c r="NP381" s="308"/>
      <c r="NQ381" s="308"/>
      <c r="NR381" s="308"/>
      <c r="NS381" s="308"/>
      <c r="NT381" s="308"/>
      <c r="NU381" s="308"/>
      <c r="NV381" s="308"/>
      <c r="NW381" s="308"/>
      <c r="NX381" s="308"/>
      <c r="NY381" s="308"/>
      <c r="NZ381" s="308"/>
      <c r="OA381" s="308"/>
      <c r="OB381" s="308"/>
      <c r="OC381" s="308"/>
      <c r="OD381" s="308"/>
      <c r="OE381" s="308"/>
      <c r="OF381" s="308"/>
      <c r="OG381" s="308"/>
      <c r="OH381" s="308"/>
      <c r="OI381" s="308"/>
      <c r="OJ381" s="308"/>
      <c r="OK381" s="308"/>
      <c r="OL381" s="308"/>
      <c r="OM381" s="308"/>
      <c r="ON381" s="308"/>
      <c r="OO381" s="308"/>
      <c r="OP381" s="308"/>
      <c r="OQ381" s="308"/>
      <c r="OR381" s="308"/>
      <c r="OS381" s="308"/>
      <c r="OT381" s="308"/>
      <c r="OU381" s="308"/>
      <c r="OV381" s="308"/>
      <c r="OW381" s="308"/>
      <c r="OX381" s="308"/>
      <c r="OY381" s="308"/>
      <c r="OZ381" s="308"/>
      <c r="PA381" s="308"/>
      <c r="PB381" s="308"/>
      <c r="PC381" s="308"/>
      <c r="PD381" s="308"/>
      <c r="PE381" s="308"/>
      <c r="PF381" s="308"/>
      <c r="PG381" s="308"/>
      <c r="PH381" s="308"/>
      <c r="PI381" s="308"/>
      <c r="PJ381" s="308"/>
      <c r="PK381" s="308"/>
      <c r="PL381" s="308"/>
      <c r="PM381" s="308"/>
      <c r="PN381" s="308"/>
      <c r="PO381" s="308"/>
      <c r="PP381" s="308"/>
      <c r="PQ381" s="308"/>
      <c r="PR381" s="308"/>
      <c r="PS381" s="308"/>
      <c r="PT381" s="308"/>
      <c r="PU381" s="308"/>
      <c r="PV381" s="308"/>
      <c r="PW381" s="308"/>
      <c r="PX381" s="308"/>
      <c r="PY381" s="308"/>
      <c r="PZ381" s="308"/>
      <c r="QA381" s="308"/>
      <c r="QB381" s="308"/>
      <c r="QC381" s="308"/>
      <c r="QD381" s="308"/>
      <c r="QE381" s="308"/>
      <c r="QF381" s="308"/>
      <c r="QG381" s="308"/>
      <c r="QH381" s="308"/>
      <c r="QI381" s="308"/>
      <c r="QJ381" s="308"/>
      <c r="QK381" s="308"/>
      <c r="QL381" s="308"/>
      <c r="QM381" s="308"/>
      <c r="QN381" s="308"/>
      <c r="QO381" s="308"/>
      <c r="QP381" s="308"/>
      <c r="QQ381" s="308"/>
      <c r="QR381" s="308"/>
      <c r="QS381" s="308"/>
      <c r="QT381" s="308"/>
      <c r="QU381" s="308"/>
      <c r="QV381" s="308"/>
      <c r="QW381" s="308"/>
      <c r="QX381" s="308"/>
      <c r="QY381" s="308"/>
      <c r="QZ381" s="308"/>
      <c r="RA381" s="308"/>
      <c r="RB381" s="308"/>
      <c r="RC381" s="308"/>
      <c r="RD381" s="308"/>
      <c r="RE381" s="308"/>
      <c r="RF381" s="308"/>
      <c r="RG381" s="308"/>
      <c r="RH381" s="308"/>
      <c r="RI381" s="308"/>
      <c r="RJ381" s="308"/>
      <c r="RK381" s="308"/>
      <c r="RL381" s="308"/>
      <c r="RM381" s="308"/>
      <c r="RN381" s="308"/>
      <c r="RO381" s="308"/>
      <c r="RP381" s="308"/>
      <c r="RQ381" s="308"/>
      <c r="RR381" s="308"/>
      <c r="RS381" s="308"/>
      <c r="RT381" s="308"/>
      <c r="RU381" s="308"/>
      <c r="RV381" s="308"/>
      <c r="RW381" s="308"/>
      <c r="RX381" s="308"/>
      <c r="RY381" s="308"/>
      <c r="RZ381" s="308"/>
      <c r="SA381" s="308"/>
      <c r="SB381" s="308"/>
      <c r="SC381" s="308"/>
      <c r="SD381" s="308"/>
      <c r="SE381" s="308"/>
      <c r="SF381" s="308"/>
      <c r="SG381" s="308"/>
      <c r="SH381" s="308"/>
      <c r="SI381" s="308"/>
      <c r="SJ381" s="308"/>
      <c r="SK381" s="308"/>
      <c r="SL381" s="308"/>
      <c r="SM381" s="308"/>
      <c r="SN381" s="308"/>
      <c r="SO381" s="308"/>
      <c r="SP381" s="308"/>
      <c r="SQ381" s="308"/>
      <c r="SR381" s="308"/>
      <c r="SS381" s="308"/>
      <c r="ST381" s="308"/>
      <c r="SU381" s="308"/>
      <c r="SV381" s="308"/>
      <c r="SW381" s="308"/>
      <c r="SX381" s="308"/>
      <c r="SY381" s="308"/>
      <c r="SZ381" s="308"/>
      <c r="TA381" s="308"/>
      <c r="TB381" s="308"/>
      <c r="TC381" s="308"/>
      <c r="TD381" s="308"/>
      <c r="TE381" s="308"/>
      <c r="TF381" s="308"/>
      <c r="TG381" s="308"/>
      <c r="TH381" s="308"/>
      <c r="TI381" s="308"/>
      <c r="TJ381" s="308"/>
      <c r="TK381" s="308"/>
      <c r="TL381" s="308"/>
      <c r="TM381" s="308"/>
      <c r="TN381" s="308"/>
      <c r="TO381" s="308"/>
      <c r="TP381" s="308"/>
      <c r="TQ381" s="308"/>
      <c r="TR381" s="308"/>
      <c r="TS381" s="308"/>
      <c r="TT381" s="308"/>
      <c r="TU381" s="308"/>
      <c r="TV381" s="308"/>
      <c r="TW381" s="308"/>
      <c r="TX381" s="308"/>
      <c r="TY381" s="308"/>
      <c r="TZ381" s="308"/>
      <c r="UA381" s="308"/>
      <c r="UB381" s="308"/>
      <c r="UC381" s="308"/>
      <c r="UD381" s="308"/>
      <c r="UE381" s="308"/>
      <c r="UF381" s="308"/>
      <c r="UG381" s="308"/>
      <c r="UH381" s="308"/>
      <c r="UI381" s="308"/>
      <c r="UJ381" s="308"/>
      <c r="UK381" s="308"/>
      <c r="UL381" s="308"/>
      <c r="UM381" s="308"/>
      <c r="UN381" s="308"/>
      <c r="UO381" s="308"/>
      <c r="UP381" s="308"/>
      <c r="UQ381" s="308"/>
      <c r="UR381" s="308"/>
      <c r="US381" s="308"/>
      <c r="UT381" s="308"/>
      <c r="UU381" s="308"/>
      <c r="UV381" s="308"/>
      <c r="UW381" s="308"/>
      <c r="UX381" s="308"/>
      <c r="UY381" s="308"/>
      <c r="UZ381" s="308"/>
      <c r="VA381" s="308"/>
      <c r="VB381" s="308"/>
      <c r="VC381" s="308"/>
      <c r="VD381" s="308"/>
      <c r="VE381" s="308"/>
      <c r="VF381" s="308"/>
      <c r="VG381" s="308"/>
      <c r="VH381" s="308"/>
      <c r="VI381" s="308"/>
      <c r="VJ381" s="308"/>
      <c r="VK381" s="308"/>
      <c r="VL381" s="308"/>
      <c r="VM381" s="308"/>
      <c r="VN381" s="308"/>
      <c r="VO381" s="308"/>
      <c r="VP381" s="308"/>
      <c r="VQ381" s="308"/>
      <c r="VR381" s="308"/>
      <c r="VS381" s="308"/>
      <c r="VT381" s="308"/>
      <c r="VU381" s="308"/>
      <c r="VV381" s="308"/>
      <c r="VW381" s="308"/>
      <c r="VX381" s="308"/>
      <c r="VY381" s="308"/>
      <c r="VZ381" s="308"/>
      <c r="WA381" s="308"/>
      <c r="WB381" s="308"/>
      <c r="WC381" s="308"/>
      <c r="WD381" s="308"/>
      <c r="WE381" s="308"/>
      <c r="WF381" s="308"/>
      <c r="WG381" s="308"/>
      <c r="WH381" s="308"/>
      <c r="WI381" s="308"/>
      <c r="WJ381" s="308"/>
      <c r="WK381" s="308"/>
      <c r="WL381" s="308"/>
      <c r="WM381" s="308"/>
      <c r="WN381" s="308"/>
      <c r="WO381" s="308"/>
      <c r="WP381" s="308"/>
      <c r="WQ381" s="308"/>
      <c r="WR381" s="308"/>
      <c r="WS381" s="308"/>
      <c r="WT381" s="308"/>
      <c r="WU381" s="308"/>
      <c r="WV381" s="308"/>
      <c r="WW381" s="308"/>
      <c r="WX381" s="308"/>
      <c r="WY381" s="308"/>
      <c r="WZ381" s="308"/>
      <c r="XA381" s="308"/>
      <c r="XB381" s="308"/>
      <c r="XC381" s="308"/>
      <c r="XD381" s="308"/>
      <c r="XE381" s="308"/>
      <c r="XF381" s="308"/>
      <c r="XG381" s="308"/>
      <c r="XH381" s="308"/>
      <c r="XI381" s="308"/>
      <c r="XJ381" s="308"/>
      <c r="XK381" s="308"/>
      <c r="XL381" s="308"/>
      <c r="XM381" s="308"/>
      <c r="XN381" s="308"/>
      <c r="XO381" s="308"/>
      <c r="XP381" s="308"/>
      <c r="XQ381" s="308"/>
      <c r="XR381" s="308"/>
      <c r="XS381" s="308"/>
      <c r="XT381" s="308"/>
      <c r="XU381" s="308"/>
      <c r="XV381" s="308"/>
      <c r="XW381" s="308"/>
      <c r="XX381" s="308"/>
      <c r="XY381" s="308"/>
      <c r="XZ381" s="308"/>
      <c r="YA381" s="308"/>
      <c r="YB381" s="308"/>
      <c r="YC381" s="308"/>
      <c r="YD381" s="308"/>
      <c r="YE381" s="308"/>
      <c r="YF381" s="308"/>
      <c r="YG381" s="308"/>
      <c r="YH381" s="308"/>
      <c r="YI381" s="308"/>
      <c r="YJ381" s="308"/>
      <c r="YK381" s="308"/>
      <c r="YL381" s="308"/>
      <c r="YM381" s="308"/>
      <c r="YN381" s="308"/>
      <c r="YO381" s="308"/>
      <c r="YP381" s="308"/>
      <c r="YQ381" s="308"/>
      <c r="YR381" s="308"/>
      <c r="YS381" s="308"/>
      <c r="YT381" s="308"/>
      <c r="YU381" s="308"/>
      <c r="YV381" s="308"/>
      <c r="YW381" s="308"/>
      <c r="YX381" s="308"/>
      <c r="YY381" s="308"/>
      <c r="YZ381" s="308"/>
      <c r="ZA381" s="308"/>
      <c r="ZB381" s="308"/>
      <c r="ZC381" s="308"/>
      <c r="ZD381" s="308"/>
      <c r="ZE381" s="308"/>
      <c r="ZF381" s="308"/>
      <c r="ZG381" s="308"/>
      <c r="ZH381" s="308"/>
      <c r="ZI381" s="308"/>
      <c r="ZJ381" s="308"/>
      <c r="ZK381" s="308"/>
      <c r="ZL381" s="308"/>
      <c r="ZM381" s="308"/>
      <c r="ZN381" s="308"/>
      <c r="ZO381" s="308"/>
      <c r="ZP381" s="308"/>
      <c r="ZQ381" s="308"/>
      <c r="ZR381" s="308"/>
      <c r="ZS381" s="308"/>
      <c r="ZT381" s="308"/>
      <c r="ZU381" s="308"/>
      <c r="ZV381" s="308"/>
      <c r="ZW381" s="308"/>
      <c r="ZX381" s="308"/>
      <c r="ZY381" s="308"/>
      <c r="ZZ381" s="308"/>
      <c r="AAA381" s="308"/>
      <c r="AAB381" s="308"/>
      <c r="AAC381" s="308"/>
      <c r="AAD381" s="308"/>
      <c r="AAE381" s="308"/>
      <c r="AAF381" s="308"/>
      <c r="AAG381" s="308"/>
      <c r="AAH381" s="308"/>
      <c r="AAI381" s="308"/>
      <c r="AAJ381" s="308"/>
      <c r="AAK381" s="308"/>
      <c r="AAL381" s="308"/>
      <c r="AAM381" s="308"/>
      <c r="AAN381" s="308"/>
      <c r="AAO381" s="308"/>
      <c r="AAP381" s="308"/>
      <c r="AAQ381" s="308"/>
      <c r="AAR381" s="308"/>
      <c r="AAS381" s="308"/>
      <c r="AAT381" s="308"/>
      <c r="AAU381" s="308"/>
      <c r="AAV381" s="308"/>
      <c r="AAW381" s="308"/>
      <c r="AAX381" s="308"/>
      <c r="AAY381" s="308"/>
      <c r="AAZ381" s="308"/>
      <c r="ABA381" s="308"/>
      <c r="ABB381" s="308"/>
      <c r="ABC381" s="308"/>
      <c r="ABD381" s="308"/>
      <c r="ABE381" s="308"/>
      <c r="ABF381" s="308"/>
      <c r="ABG381" s="308"/>
      <c r="ABH381" s="308"/>
      <c r="ABI381" s="308"/>
      <c r="ABJ381" s="308"/>
      <c r="ABK381" s="308"/>
      <c r="ABL381" s="308"/>
      <c r="ABM381" s="308"/>
      <c r="ABN381" s="308"/>
      <c r="ABO381" s="308"/>
      <c r="ABP381" s="308"/>
      <c r="ABQ381" s="308"/>
      <c r="ABR381" s="308"/>
      <c r="ABS381" s="308"/>
      <c r="ABT381" s="308"/>
      <c r="ABU381" s="308"/>
      <c r="ABV381" s="308"/>
      <c r="ABW381" s="308"/>
      <c r="ABX381" s="308"/>
      <c r="ABY381" s="308"/>
      <c r="ABZ381" s="308"/>
      <c r="ACA381" s="308"/>
      <c r="ACB381" s="308"/>
      <c r="ACC381" s="308"/>
      <c r="ACD381" s="308"/>
      <c r="ACE381" s="308"/>
      <c r="ACF381" s="308"/>
      <c r="ACG381" s="308"/>
      <c r="ACH381" s="308"/>
      <c r="ACI381" s="308"/>
      <c r="ACJ381" s="308"/>
      <c r="ACK381" s="308"/>
      <c r="ACL381" s="308"/>
      <c r="ACM381" s="308"/>
      <c r="ACN381" s="308"/>
      <c r="ACO381" s="308"/>
      <c r="ACP381" s="308"/>
      <c r="ACQ381" s="308"/>
      <c r="ACR381" s="308"/>
      <c r="ACS381" s="308"/>
      <c r="ACT381" s="308"/>
      <c r="ACU381" s="308"/>
      <c r="ACV381" s="308"/>
      <c r="ACW381" s="308"/>
      <c r="ACX381" s="308"/>
      <c r="ACY381" s="308"/>
      <c r="ACZ381" s="308"/>
      <c r="ADA381" s="308"/>
      <c r="ADB381" s="308"/>
      <c r="ADC381" s="308"/>
      <c r="ADD381" s="308"/>
      <c r="ADE381" s="308"/>
      <c r="ADF381" s="308"/>
      <c r="ADG381" s="308"/>
      <c r="ADH381" s="308"/>
      <c r="ADI381" s="308"/>
      <c r="ADJ381" s="308"/>
      <c r="ADK381" s="308"/>
      <c r="ADL381" s="308"/>
      <c r="ADM381" s="308"/>
      <c r="ADN381" s="308"/>
      <c r="ADO381" s="308"/>
      <c r="ADP381" s="308"/>
      <c r="ADQ381" s="308"/>
      <c r="ADR381" s="308"/>
      <c r="ADS381" s="308"/>
      <c r="ADT381" s="308"/>
      <c r="ADU381" s="308"/>
      <c r="ADV381" s="308"/>
      <c r="ADW381" s="308"/>
      <c r="ADX381" s="308"/>
      <c r="ADY381" s="308"/>
      <c r="ADZ381" s="308"/>
      <c r="AEA381" s="308"/>
      <c r="AEB381" s="308"/>
      <c r="AEC381" s="308"/>
      <c r="AED381" s="308"/>
      <c r="AEE381" s="308"/>
      <c r="AEF381" s="308"/>
      <c r="AEG381" s="308"/>
      <c r="AEH381" s="308"/>
      <c r="AEI381" s="308"/>
      <c r="AEJ381" s="308"/>
      <c r="AEK381" s="308"/>
      <c r="AEL381" s="308"/>
      <c r="AEM381" s="308"/>
      <c r="AEN381" s="308"/>
      <c r="AEO381" s="308"/>
      <c r="AEP381" s="308"/>
      <c r="AEQ381" s="308"/>
      <c r="AER381" s="308"/>
      <c r="AES381" s="308"/>
      <c r="AET381" s="308"/>
      <c r="AEU381" s="308"/>
      <c r="AEV381" s="308"/>
      <c r="AEW381" s="308"/>
      <c r="AEX381" s="308"/>
      <c r="AEY381" s="308"/>
      <c r="AEZ381" s="308"/>
      <c r="AFA381" s="308"/>
      <c r="AFB381" s="308"/>
      <c r="AFC381" s="308"/>
      <c r="AFD381" s="308"/>
      <c r="AFE381" s="308"/>
      <c r="AFF381" s="308"/>
      <c r="AFG381" s="308"/>
      <c r="AFH381" s="308"/>
      <c r="AFI381" s="308"/>
      <c r="AFJ381" s="308"/>
      <c r="AFK381" s="308"/>
      <c r="AFL381" s="308"/>
      <c r="AFM381" s="308"/>
      <c r="AFN381" s="308"/>
      <c r="AFO381" s="308"/>
      <c r="AFP381" s="308"/>
      <c r="AFQ381" s="308"/>
      <c r="AFR381" s="308"/>
      <c r="AFS381" s="308"/>
      <c r="AFT381" s="308"/>
      <c r="AFU381" s="308"/>
      <c r="AFV381" s="308"/>
      <c r="AFW381" s="308"/>
      <c r="AFX381" s="308"/>
      <c r="AFY381" s="308"/>
      <c r="AFZ381" s="308"/>
      <c r="AGA381" s="308"/>
      <c r="AGB381" s="308"/>
      <c r="AGC381" s="308"/>
      <c r="AGD381" s="308"/>
      <c r="AGE381" s="308"/>
      <c r="AGF381" s="308"/>
      <c r="AGG381" s="308"/>
      <c r="AGH381" s="308"/>
      <c r="AGI381" s="308"/>
      <c r="AGJ381" s="308"/>
      <c r="AGK381" s="308"/>
      <c r="AGL381" s="308"/>
      <c r="AGM381" s="308"/>
      <c r="AGN381" s="308"/>
      <c r="AGO381" s="308"/>
      <c r="AGP381" s="308"/>
      <c r="AGQ381" s="308"/>
      <c r="AGR381" s="308"/>
      <c r="AGS381" s="308"/>
      <c r="AGT381" s="308"/>
      <c r="AGU381" s="308"/>
      <c r="AGV381" s="308"/>
      <c r="AGW381" s="308"/>
      <c r="AGX381" s="308"/>
      <c r="AGY381" s="308"/>
      <c r="AGZ381" s="308"/>
      <c r="AHA381" s="308"/>
      <c r="AHB381" s="308"/>
      <c r="AHC381" s="308"/>
      <c r="AHD381" s="308"/>
      <c r="AHE381" s="308"/>
      <c r="AHF381" s="308"/>
      <c r="AHG381" s="308"/>
      <c r="AHH381" s="308"/>
      <c r="AHI381" s="308"/>
      <c r="AHJ381" s="308"/>
      <c r="AHK381" s="308"/>
      <c r="AHL381" s="308"/>
      <c r="AHM381" s="308"/>
      <c r="AHN381" s="308"/>
      <c r="AHO381" s="308"/>
      <c r="AHP381" s="308"/>
      <c r="AHQ381" s="308"/>
      <c r="AHR381" s="308"/>
      <c r="AHS381" s="308"/>
      <c r="AHT381" s="308"/>
      <c r="AHU381" s="308"/>
      <c r="AHV381" s="308"/>
      <c r="AHW381" s="308"/>
      <c r="AHX381" s="308"/>
      <c r="AHY381" s="308"/>
      <c r="AHZ381" s="308"/>
      <c r="AIA381" s="308"/>
      <c r="AIB381" s="308"/>
      <c r="AIC381" s="308"/>
      <c r="AID381" s="308"/>
      <c r="AIE381" s="308"/>
      <c r="AIF381" s="308"/>
      <c r="AIG381" s="308"/>
      <c r="AIH381" s="308"/>
      <c r="AII381" s="308"/>
      <c r="AIJ381" s="308"/>
      <c r="AIK381" s="308"/>
      <c r="AIL381" s="308"/>
      <c r="AIM381" s="308"/>
      <c r="AIN381" s="308"/>
      <c r="AIO381" s="308"/>
      <c r="AIP381" s="308"/>
      <c r="AIQ381" s="308"/>
      <c r="AIR381" s="308"/>
      <c r="AIS381" s="308"/>
      <c r="AIT381" s="308"/>
      <c r="AIU381" s="308"/>
      <c r="AIV381" s="308"/>
      <c r="AIW381" s="308"/>
      <c r="AIX381" s="308"/>
      <c r="AIY381" s="308"/>
      <c r="AIZ381" s="308"/>
      <c r="AJA381" s="308"/>
      <c r="AJB381" s="308"/>
      <c r="AJC381" s="308"/>
      <c r="AJD381" s="308"/>
      <c r="AJE381" s="308"/>
      <c r="AJF381" s="308"/>
      <c r="AJG381" s="308"/>
      <c r="AJH381" s="308"/>
      <c r="AJI381" s="308"/>
      <c r="AJJ381" s="308"/>
      <c r="AJK381" s="308"/>
      <c r="AJL381" s="308"/>
      <c r="AJM381" s="308"/>
      <c r="AJN381" s="308"/>
      <c r="AJO381" s="308"/>
      <c r="AJP381" s="308"/>
      <c r="AJQ381" s="308"/>
      <c r="AJR381" s="308"/>
      <c r="AJS381" s="308"/>
      <c r="AJT381" s="308"/>
      <c r="AJU381" s="308"/>
      <c r="AJV381" s="308"/>
      <c r="AJW381" s="308"/>
      <c r="AJX381" s="308"/>
      <c r="AJY381" s="308"/>
      <c r="AJZ381" s="308"/>
      <c r="AKA381" s="308"/>
      <c r="AKB381" s="308"/>
      <c r="AKC381" s="308"/>
      <c r="AKD381" s="308"/>
      <c r="AKE381" s="308"/>
      <c r="AKF381" s="308"/>
      <c r="AKG381" s="308"/>
      <c r="AKH381" s="308"/>
      <c r="AKI381" s="308"/>
      <c r="AKJ381" s="308"/>
      <c r="AKK381" s="308"/>
      <c r="AKL381" s="308"/>
      <c r="AKM381" s="308"/>
      <c r="AKN381" s="308"/>
      <c r="AKO381" s="308"/>
      <c r="AKP381" s="308"/>
      <c r="AKQ381" s="308"/>
      <c r="AKR381" s="308"/>
      <c r="AKS381" s="308"/>
      <c r="AKT381" s="308"/>
      <c r="AKU381" s="308"/>
      <c r="AKV381" s="308"/>
      <c r="AKW381" s="308"/>
      <c r="AKX381" s="308"/>
      <c r="AKY381" s="308"/>
      <c r="AKZ381" s="308"/>
      <c r="ALA381" s="308"/>
      <c r="ALB381" s="308"/>
      <c r="ALC381" s="308"/>
      <c r="ALD381" s="308"/>
      <c r="ALE381" s="308"/>
      <c r="ALF381" s="308"/>
      <c r="ALG381" s="308"/>
      <c r="ALH381" s="308"/>
      <c r="ALI381" s="308"/>
      <c r="ALJ381" s="308"/>
      <c r="ALK381" s="308"/>
      <c r="ALL381" s="308"/>
      <c r="ALM381" s="308"/>
      <c r="ALN381" s="308"/>
      <c r="ALO381" s="308"/>
      <c r="ALP381" s="308"/>
      <c r="ALQ381" s="308"/>
      <c r="ALR381" s="308"/>
      <c r="ALS381" s="308"/>
      <c r="ALT381" s="308"/>
      <c r="ALU381" s="308"/>
      <c r="ALV381" s="308"/>
      <c r="ALW381" s="308"/>
      <c r="ALX381" s="308"/>
      <c r="ALY381" s="308"/>
      <c r="ALZ381" s="308"/>
      <c r="AMA381" s="308"/>
      <c r="AMB381" s="308"/>
      <c r="AMC381" s="308"/>
      <c r="AMD381" s="308"/>
      <c r="AME381" s="308"/>
      <c r="AMF381" s="308"/>
      <c r="AMG381" s="308"/>
      <c r="AMH381" s="308"/>
      <c r="AMI381" s="308"/>
      <c r="AMJ381" s="308"/>
      <c r="AMK381" s="308"/>
      <c r="AML381" s="308"/>
      <c r="AMM381" s="308"/>
      <c r="AMN381" s="308"/>
      <c r="AMO381" s="308"/>
      <c r="AMP381" s="308"/>
      <c r="AMQ381" s="308"/>
      <c r="AMR381" s="308"/>
      <c r="AMS381" s="308"/>
      <c r="AMT381" s="308"/>
      <c r="AMU381" s="308"/>
      <c r="AMV381" s="308"/>
      <c r="AMW381" s="308"/>
      <c r="AMX381" s="308"/>
      <c r="AMY381" s="308"/>
      <c r="AMZ381" s="308"/>
      <c r="ANA381" s="308"/>
      <c r="ANB381" s="308"/>
      <c r="ANC381" s="308"/>
      <c r="AND381" s="308"/>
      <c r="ANE381" s="308"/>
      <c r="ANF381" s="308"/>
      <c r="ANG381" s="308"/>
      <c r="ANH381" s="308"/>
      <c r="ANI381" s="308"/>
      <c r="ANJ381" s="308"/>
      <c r="ANK381" s="308"/>
      <c r="ANL381" s="308"/>
      <c r="ANM381" s="308"/>
      <c r="ANN381" s="308"/>
      <c r="ANO381" s="308"/>
      <c r="ANP381" s="308"/>
      <c r="ANQ381" s="308"/>
      <c r="ANR381" s="308"/>
      <c r="ANS381" s="308"/>
      <c r="ANT381" s="308"/>
      <c r="ANU381" s="308"/>
      <c r="ANV381" s="308"/>
      <c r="ANW381" s="308"/>
      <c r="ANX381" s="308"/>
      <c r="ANY381" s="308"/>
      <c r="ANZ381" s="308"/>
      <c r="AOA381" s="308"/>
      <c r="AOB381" s="308"/>
      <c r="AOC381" s="308"/>
      <c r="AOD381" s="308"/>
      <c r="AOE381" s="308"/>
      <c r="AOF381" s="308"/>
      <c r="AOG381" s="308"/>
      <c r="AOH381" s="308"/>
      <c r="AOI381" s="308"/>
      <c r="AOJ381" s="308"/>
      <c r="AOK381" s="308"/>
      <c r="AOL381" s="308"/>
      <c r="AOM381" s="308"/>
      <c r="AON381" s="308"/>
      <c r="AOO381" s="308"/>
      <c r="AOP381" s="308"/>
      <c r="AOQ381" s="308"/>
      <c r="AOR381" s="308"/>
      <c r="AOS381" s="308"/>
      <c r="AOT381" s="308"/>
      <c r="AOU381" s="308"/>
      <c r="AOV381" s="308"/>
      <c r="AOW381" s="308"/>
      <c r="AOX381" s="308"/>
      <c r="AOY381" s="308"/>
      <c r="AOZ381" s="308"/>
      <c r="APA381" s="308"/>
      <c r="APB381" s="308"/>
      <c r="APC381" s="308"/>
      <c r="APD381" s="308"/>
      <c r="APE381" s="308"/>
      <c r="APF381" s="308"/>
      <c r="APG381" s="308"/>
      <c r="APH381" s="308"/>
      <c r="API381" s="308"/>
      <c r="APJ381" s="308"/>
      <c r="APK381" s="308"/>
      <c r="APL381" s="308"/>
      <c r="APM381" s="308"/>
      <c r="APN381" s="308"/>
      <c r="APO381" s="308"/>
      <c r="APP381" s="308"/>
      <c r="APQ381" s="308"/>
      <c r="APR381" s="308"/>
      <c r="APS381" s="308"/>
      <c r="APT381" s="308"/>
      <c r="APU381" s="308"/>
      <c r="APV381" s="308"/>
      <c r="APW381" s="308"/>
      <c r="APX381" s="308"/>
      <c r="APY381" s="308"/>
      <c r="APZ381" s="308"/>
      <c r="AQA381" s="308"/>
      <c r="AQB381" s="308"/>
      <c r="AQC381" s="308"/>
      <c r="AQD381" s="308"/>
      <c r="AQE381" s="308"/>
      <c r="AQF381" s="308"/>
      <c r="AQG381" s="308"/>
      <c r="AQH381" s="308"/>
      <c r="AQI381" s="308"/>
      <c r="AQJ381" s="308"/>
      <c r="AQK381" s="308"/>
      <c r="AQL381" s="308"/>
      <c r="AQM381" s="308"/>
      <c r="AQN381" s="308"/>
      <c r="AQO381" s="308"/>
      <c r="AQP381" s="308"/>
    </row>
    <row r="382" spans="1:1134" s="322" customFormat="1" x14ac:dyDescent="0.25">
      <c r="A382" s="312" t="s">
        <v>17</v>
      </c>
      <c r="B382" s="313" t="s">
        <v>198</v>
      </c>
      <c r="C382" s="314" t="s">
        <v>749</v>
      </c>
      <c r="D382" s="347">
        <v>46.07</v>
      </c>
      <c r="E382" s="347">
        <v>186.51500000000001</v>
      </c>
      <c r="F382" s="347">
        <v>7.8E-2</v>
      </c>
      <c r="G382" s="347">
        <f>G383+G401+G405</f>
        <v>24.126999999999999</v>
      </c>
      <c r="H382" s="347">
        <f>H383+H401+H405</f>
        <v>6.5836050000000007E-2</v>
      </c>
      <c r="I382" s="347">
        <v>0</v>
      </c>
      <c r="J382" s="347">
        <f>J383+J401+J405</f>
        <v>0</v>
      </c>
      <c r="K382" s="347">
        <v>0</v>
      </c>
      <c r="L382" s="347">
        <f>L383+L401+L405</f>
        <v>0</v>
      </c>
      <c r="M382" s="347">
        <v>0</v>
      </c>
      <c r="N382" s="347">
        <f>N383+N401+N405</f>
        <v>0</v>
      </c>
      <c r="O382" s="347">
        <v>0</v>
      </c>
      <c r="P382" s="347">
        <f>P383+P401+P405</f>
        <v>0</v>
      </c>
      <c r="Q382" s="347">
        <v>0</v>
      </c>
      <c r="R382" s="346">
        <f>R383+R401+R405</f>
        <v>0.14383604999999999</v>
      </c>
      <c r="S382" s="346">
        <f>S383+S401+S405</f>
        <v>24.126999999999999</v>
      </c>
      <c r="T382" s="308"/>
      <c r="U382" s="308"/>
      <c r="V382" s="308"/>
      <c r="W382" s="308"/>
      <c r="X382" s="308"/>
      <c r="Y382" s="308"/>
      <c r="Z382" s="308"/>
      <c r="AA382" s="308"/>
      <c r="AB382" s="308"/>
      <c r="AC382" s="308"/>
      <c r="AD382" s="308"/>
      <c r="AE382" s="308"/>
      <c r="AF382" s="308"/>
      <c r="AG382" s="308"/>
      <c r="AH382" s="308"/>
      <c r="AI382" s="308"/>
      <c r="AJ382" s="308"/>
      <c r="AK382" s="308"/>
      <c r="AL382" s="308"/>
      <c r="AM382" s="308"/>
      <c r="AN382" s="308"/>
      <c r="AO382" s="308"/>
      <c r="AP382" s="308"/>
      <c r="AQ382" s="308"/>
      <c r="AR382" s="308"/>
      <c r="AS382" s="308"/>
      <c r="AT382" s="308"/>
      <c r="AU382" s="308"/>
      <c r="AV382" s="308"/>
      <c r="AW382" s="308"/>
      <c r="AX382" s="308"/>
      <c r="AY382" s="308"/>
      <c r="AZ382" s="308"/>
      <c r="BA382" s="308"/>
      <c r="BB382" s="308"/>
      <c r="BC382" s="308"/>
      <c r="BD382" s="308"/>
      <c r="BE382" s="308"/>
      <c r="BF382" s="308"/>
      <c r="BG382" s="308"/>
      <c r="BH382" s="308"/>
      <c r="BI382" s="308"/>
      <c r="BJ382" s="308"/>
      <c r="BK382" s="308"/>
      <c r="BL382" s="308"/>
      <c r="BM382" s="308"/>
      <c r="BN382" s="308"/>
      <c r="BO382" s="308"/>
      <c r="BP382" s="308"/>
      <c r="BQ382" s="308"/>
      <c r="BR382" s="308"/>
      <c r="BS382" s="308"/>
      <c r="BT382" s="308"/>
      <c r="BU382" s="308"/>
      <c r="BV382" s="308"/>
      <c r="BW382" s="308"/>
      <c r="BX382" s="308"/>
      <c r="BY382" s="308"/>
      <c r="BZ382" s="308"/>
      <c r="CA382" s="308"/>
      <c r="CB382" s="308"/>
      <c r="CC382" s="308"/>
      <c r="CD382" s="308"/>
      <c r="CE382" s="308"/>
      <c r="CF382" s="308"/>
      <c r="CG382" s="308"/>
      <c r="CH382" s="308"/>
      <c r="CI382" s="308"/>
      <c r="CJ382" s="308"/>
      <c r="CK382" s="308"/>
      <c r="CL382" s="308"/>
      <c r="CM382" s="308"/>
      <c r="CN382" s="308"/>
      <c r="CO382" s="308"/>
      <c r="CP382" s="308"/>
      <c r="CQ382" s="308"/>
      <c r="CR382" s="308"/>
      <c r="CS382" s="308"/>
      <c r="CT382" s="308"/>
      <c r="CU382" s="308"/>
      <c r="CV382" s="308"/>
      <c r="CW382" s="308"/>
      <c r="CX382" s="308"/>
      <c r="CY382" s="308"/>
      <c r="CZ382" s="308"/>
      <c r="DA382" s="308"/>
      <c r="DB382" s="308"/>
      <c r="DC382" s="308"/>
      <c r="DD382" s="308"/>
      <c r="DE382" s="308"/>
      <c r="DF382" s="308"/>
      <c r="DG382" s="308"/>
      <c r="DH382" s="308"/>
      <c r="DI382" s="308"/>
      <c r="DJ382" s="308"/>
      <c r="DK382" s="308"/>
      <c r="DL382" s="308"/>
      <c r="DM382" s="308"/>
      <c r="DN382" s="308"/>
      <c r="DO382" s="308"/>
      <c r="DP382" s="308"/>
      <c r="DQ382" s="308"/>
      <c r="DR382" s="308"/>
      <c r="DS382" s="308"/>
      <c r="DT382" s="308"/>
      <c r="DU382" s="308"/>
      <c r="DV382" s="308"/>
      <c r="DW382" s="308"/>
      <c r="DX382" s="308"/>
      <c r="DY382" s="308"/>
      <c r="DZ382" s="308"/>
      <c r="EA382" s="308"/>
      <c r="EB382" s="308"/>
      <c r="EC382" s="308"/>
      <c r="ED382" s="308"/>
      <c r="EE382" s="308"/>
      <c r="EF382" s="308"/>
      <c r="EG382" s="308"/>
      <c r="EH382" s="308"/>
      <c r="EI382" s="308"/>
      <c r="EJ382" s="308"/>
      <c r="EK382" s="308"/>
      <c r="EL382" s="308"/>
      <c r="EM382" s="308"/>
      <c r="EN382" s="308"/>
      <c r="EO382" s="308"/>
      <c r="EP382" s="308"/>
      <c r="EQ382" s="308"/>
      <c r="ER382" s="308"/>
      <c r="ES382" s="308"/>
      <c r="ET382" s="308"/>
      <c r="EU382" s="308"/>
      <c r="EV382" s="308"/>
      <c r="EW382" s="308"/>
      <c r="EX382" s="308"/>
      <c r="EY382" s="308"/>
      <c r="EZ382" s="308"/>
      <c r="FA382" s="308"/>
      <c r="FB382" s="308"/>
      <c r="FC382" s="308"/>
      <c r="FD382" s="308"/>
      <c r="FE382" s="308"/>
      <c r="FF382" s="308"/>
      <c r="FG382" s="308"/>
      <c r="FH382" s="308"/>
      <c r="FI382" s="308"/>
      <c r="FJ382" s="308"/>
      <c r="FK382" s="308"/>
      <c r="FL382" s="308"/>
      <c r="FM382" s="308"/>
      <c r="FN382" s="308"/>
      <c r="FO382" s="308"/>
      <c r="FP382" s="308"/>
      <c r="FQ382" s="308"/>
      <c r="FR382" s="308"/>
      <c r="FS382" s="308"/>
      <c r="FT382" s="308"/>
      <c r="FU382" s="308"/>
      <c r="FV382" s="308"/>
      <c r="FW382" s="308"/>
      <c r="FX382" s="308"/>
      <c r="FY382" s="308"/>
      <c r="FZ382" s="308"/>
      <c r="GA382" s="308"/>
      <c r="GB382" s="308"/>
      <c r="GC382" s="308"/>
      <c r="GD382" s="308"/>
      <c r="GE382" s="308"/>
      <c r="GF382" s="308"/>
      <c r="GG382" s="308"/>
      <c r="GH382" s="308"/>
      <c r="GI382" s="308"/>
      <c r="GJ382" s="308"/>
      <c r="GK382" s="308"/>
      <c r="GL382" s="308"/>
      <c r="GM382" s="308"/>
      <c r="GN382" s="308"/>
      <c r="GO382" s="308"/>
      <c r="GP382" s="308"/>
      <c r="GQ382" s="308"/>
      <c r="GR382" s="308"/>
      <c r="GS382" s="308"/>
      <c r="GT382" s="308"/>
      <c r="GU382" s="308"/>
      <c r="GV382" s="308"/>
      <c r="GW382" s="308"/>
      <c r="GX382" s="308"/>
      <c r="GY382" s="308"/>
      <c r="GZ382" s="308"/>
      <c r="HA382" s="308"/>
      <c r="HB382" s="308"/>
      <c r="HC382" s="308"/>
      <c r="HD382" s="308"/>
      <c r="HE382" s="308"/>
      <c r="HF382" s="308"/>
      <c r="HG382" s="308"/>
      <c r="HH382" s="308"/>
      <c r="HI382" s="308"/>
      <c r="HJ382" s="308"/>
      <c r="HK382" s="308"/>
      <c r="HL382" s="308"/>
      <c r="HM382" s="308"/>
      <c r="HN382" s="308"/>
      <c r="HO382" s="308"/>
      <c r="HP382" s="308"/>
      <c r="HQ382" s="308"/>
      <c r="HR382" s="308"/>
      <c r="HS382" s="308"/>
      <c r="HT382" s="308"/>
      <c r="HU382" s="308"/>
      <c r="HV382" s="308"/>
      <c r="HW382" s="308"/>
      <c r="HX382" s="308"/>
      <c r="HY382" s="308"/>
      <c r="HZ382" s="308"/>
      <c r="IA382" s="308"/>
      <c r="IB382" s="308"/>
      <c r="IC382" s="308"/>
      <c r="ID382" s="308"/>
      <c r="IE382" s="308"/>
      <c r="IF382" s="308"/>
      <c r="IG382" s="308"/>
      <c r="IH382" s="308"/>
      <c r="II382" s="308"/>
      <c r="IJ382" s="308"/>
      <c r="IK382" s="308"/>
      <c r="IL382" s="308"/>
      <c r="IM382" s="308"/>
      <c r="IN382" s="308"/>
      <c r="IO382" s="308"/>
      <c r="IP382" s="308"/>
      <c r="IQ382" s="308"/>
      <c r="IR382" s="308"/>
      <c r="IS382" s="308"/>
      <c r="IT382" s="308"/>
      <c r="IU382" s="308"/>
      <c r="IV382" s="308"/>
      <c r="IW382" s="308"/>
      <c r="IX382" s="308"/>
      <c r="IY382" s="308"/>
      <c r="IZ382" s="308"/>
      <c r="JA382" s="308"/>
      <c r="JB382" s="308"/>
      <c r="JC382" s="308"/>
      <c r="JD382" s="308"/>
      <c r="JE382" s="308"/>
      <c r="JF382" s="308"/>
      <c r="JG382" s="308"/>
      <c r="JH382" s="308"/>
      <c r="JI382" s="308"/>
      <c r="JJ382" s="308"/>
      <c r="JK382" s="308"/>
      <c r="JL382" s="308"/>
      <c r="JM382" s="308"/>
      <c r="JN382" s="308"/>
      <c r="JO382" s="308"/>
      <c r="JP382" s="308"/>
      <c r="JQ382" s="308"/>
      <c r="JR382" s="308"/>
      <c r="JS382" s="308"/>
      <c r="JT382" s="308"/>
      <c r="JU382" s="308"/>
      <c r="JV382" s="308"/>
      <c r="JW382" s="308"/>
      <c r="JX382" s="308"/>
      <c r="JY382" s="308"/>
      <c r="JZ382" s="308"/>
      <c r="KA382" s="308"/>
      <c r="KB382" s="308"/>
      <c r="KC382" s="308"/>
      <c r="KD382" s="308"/>
      <c r="KE382" s="308"/>
      <c r="KF382" s="308"/>
      <c r="KG382" s="308"/>
      <c r="KH382" s="308"/>
      <c r="KI382" s="308"/>
      <c r="KJ382" s="308"/>
      <c r="KK382" s="308"/>
      <c r="KL382" s="308"/>
      <c r="KM382" s="308"/>
      <c r="KN382" s="308"/>
      <c r="KO382" s="308"/>
      <c r="KP382" s="308"/>
      <c r="KQ382" s="308"/>
      <c r="KR382" s="308"/>
      <c r="KS382" s="308"/>
      <c r="KT382" s="308"/>
      <c r="KU382" s="308"/>
      <c r="KV382" s="308"/>
      <c r="KW382" s="308"/>
      <c r="KX382" s="308"/>
      <c r="KY382" s="308"/>
      <c r="KZ382" s="308"/>
      <c r="LA382" s="308"/>
      <c r="LB382" s="308"/>
      <c r="LC382" s="308"/>
      <c r="LD382" s="308"/>
      <c r="LE382" s="308"/>
      <c r="LF382" s="308"/>
      <c r="LG382" s="308"/>
      <c r="LH382" s="308"/>
      <c r="LI382" s="308"/>
      <c r="LJ382" s="308"/>
      <c r="LK382" s="308"/>
      <c r="LL382" s="308"/>
      <c r="LM382" s="308"/>
      <c r="LN382" s="308"/>
      <c r="LO382" s="308"/>
      <c r="LP382" s="308"/>
      <c r="LQ382" s="308"/>
      <c r="LR382" s="308"/>
      <c r="LS382" s="308"/>
      <c r="LT382" s="308"/>
      <c r="LU382" s="308"/>
      <c r="LV382" s="308"/>
      <c r="LW382" s="308"/>
      <c r="LX382" s="308"/>
      <c r="LY382" s="308"/>
      <c r="LZ382" s="308"/>
      <c r="MA382" s="308"/>
      <c r="MB382" s="308"/>
      <c r="MC382" s="308"/>
      <c r="MD382" s="308"/>
      <c r="ME382" s="308"/>
      <c r="MF382" s="308"/>
      <c r="MG382" s="308"/>
      <c r="MH382" s="308"/>
      <c r="MI382" s="308"/>
      <c r="MJ382" s="308"/>
      <c r="MK382" s="308"/>
      <c r="ML382" s="308"/>
      <c r="MM382" s="308"/>
      <c r="MN382" s="308"/>
      <c r="MO382" s="308"/>
      <c r="MP382" s="308"/>
      <c r="MQ382" s="308"/>
      <c r="MR382" s="308"/>
      <c r="MS382" s="308"/>
      <c r="MT382" s="308"/>
      <c r="MU382" s="308"/>
      <c r="MV382" s="308"/>
      <c r="MW382" s="308"/>
      <c r="MX382" s="308"/>
      <c r="MY382" s="308"/>
      <c r="MZ382" s="308"/>
      <c r="NA382" s="308"/>
      <c r="NB382" s="308"/>
      <c r="NC382" s="308"/>
      <c r="ND382" s="308"/>
      <c r="NE382" s="308"/>
      <c r="NF382" s="308"/>
      <c r="NG382" s="308"/>
      <c r="NH382" s="308"/>
      <c r="NI382" s="308"/>
      <c r="NJ382" s="308"/>
      <c r="NK382" s="308"/>
      <c r="NL382" s="308"/>
      <c r="NM382" s="308"/>
      <c r="NN382" s="308"/>
      <c r="NO382" s="308"/>
      <c r="NP382" s="308"/>
      <c r="NQ382" s="308"/>
      <c r="NR382" s="308"/>
      <c r="NS382" s="308"/>
      <c r="NT382" s="308"/>
      <c r="NU382" s="308"/>
      <c r="NV382" s="308"/>
      <c r="NW382" s="308"/>
      <c r="NX382" s="308"/>
      <c r="NY382" s="308"/>
      <c r="NZ382" s="308"/>
      <c r="OA382" s="308"/>
      <c r="OB382" s="308"/>
      <c r="OC382" s="308"/>
      <c r="OD382" s="308"/>
      <c r="OE382" s="308"/>
      <c r="OF382" s="308"/>
      <c r="OG382" s="308"/>
      <c r="OH382" s="308"/>
      <c r="OI382" s="308"/>
      <c r="OJ382" s="308"/>
      <c r="OK382" s="308"/>
      <c r="OL382" s="308"/>
      <c r="OM382" s="308"/>
      <c r="ON382" s="308"/>
      <c r="OO382" s="308"/>
      <c r="OP382" s="308"/>
      <c r="OQ382" s="308"/>
      <c r="OR382" s="308"/>
      <c r="OS382" s="308"/>
      <c r="OT382" s="308"/>
      <c r="OU382" s="308"/>
      <c r="OV382" s="308"/>
      <c r="OW382" s="308"/>
      <c r="OX382" s="308"/>
      <c r="OY382" s="308"/>
      <c r="OZ382" s="308"/>
      <c r="PA382" s="308"/>
      <c r="PB382" s="308"/>
      <c r="PC382" s="308"/>
      <c r="PD382" s="308"/>
      <c r="PE382" s="308"/>
      <c r="PF382" s="308"/>
      <c r="PG382" s="308"/>
      <c r="PH382" s="308"/>
      <c r="PI382" s="308"/>
      <c r="PJ382" s="308"/>
      <c r="PK382" s="308"/>
      <c r="PL382" s="308"/>
      <c r="PM382" s="308"/>
      <c r="PN382" s="308"/>
      <c r="PO382" s="308"/>
      <c r="PP382" s="308"/>
      <c r="PQ382" s="308"/>
      <c r="PR382" s="308"/>
      <c r="PS382" s="308"/>
      <c r="PT382" s="308"/>
      <c r="PU382" s="308"/>
      <c r="PV382" s="308"/>
      <c r="PW382" s="308"/>
      <c r="PX382" s="308"/>
      <c r="PY382" s="308"/>
      <c r="PZ382" s="308"/>
      <c r="QA382" s="308"/>
      <c r="QB382" s="308"/>
      <c r="QC382" s="308"/>
      <c r="QD382" s="308"/>
      <c r="QE382" s="308"/>
      <c r="QF382" s="308"/>
      <c r="QG382" s="308"/>
      <c r="QH382" s="308"/>
      <c r="QI382" s="308"/>
      <c r="QJ382" s="308"/>
      <c r="QK382" s="308"/>
      <c r="QL382" s="308"/>
      <c r="QM382" s="308"/>
      <c r="QN382" s="308"/>
      <c r="QO382" s="308"/>
      <c r="QP382" s="308"/>
      <c r="QQ382" s="308"/>
      <c r="QR382" s="308"/>
      <c r="QS382" s="308"/>
      <c r="QT382" s="308"/>
      <c r="QU382" s="308"/>
      <c r="QV382" s="308"/>
      <c r="QW382" s="308"/>
      <c r="QX382" s="308"/>
      <c r="QY382" s="308"/>
      <c r="QZ382" s="308"/>
      <c r="RA382" s="308"/>
      <c r="RB382" s="308"/>
      <c r="RC382" s="308"/>
      <c r="RD382" s="308"/>
      <c r="RE382" s="308"/>
      <c r="RF382" s="308"/>
      <c r="RG382" s="308"/>
      <c r="RH382" s="308"/>
      <c r="RI382" s="308"/>
      <c r="RJ382" s="308"/>
      <c r="RK382" s="308"/>
      <c r="RL382" s="308"/>
      <c r="RM382" s="308"/>
      <c r="RN382" s="308"/>
      <c r="RO382" s="308"/>
      <c r="RP382" s="308"/>
      <c r="RQ382" s="308"/>
      <c r="RR382" s="308"/>
      <c r="RS382" s="308"/>
      <c r="RT382" s="308"/>
      <c r="RU382" s="308"/>
      <c r="RV382" s="308"/>
      <c r="RW382" s="308"/>
      <c r="RX382" s="308"/>
      <c r="RY382" s="308"/>
      <c r="RZ382" s="308"/>
      <c r="SA382" s="308"/>
      <c r="SB382" s="308"/>
      <c r="SC382" s="308"/>
      <c r="SD382" s="308"/>
      <c r="SE382" s="308"/>
      <c r="SF382" s="308"/>
      <c r="SG382" s="308"/>
      <c r="SH382" s="308"/>
      <c r="SI382" s="308"/>
      <c r="SJ382" s="308"/>
      <c r="SK382" s="308"/>
      <c r="SL382" s="308"/>
      <c r="SM382" s="308"/>
      <c r="SN382" s="308"/>
      <c r="SO382" s="308"/>
      <c r="SP382" s="308"/>
      <c r="SQ382" s="308"/>
      <c r="SR382" s="308"/>
      <c r="SS382" s="308"/>
      <c r="ST382" s="308"/>
      <c r="SU382" s="308"/>
      <c r="SV382" s="308"/>
      <c r="SW382" s="308"/>
      <c r="SX382" s="308"/>
      <c r="SY382" s="308"/>
      <c r="SZ382" s="308"/>
      <c r="TA382" s="308"/>
      <c r="TB382" s="308"/>
      <c r="TC382" s="308"/>
      <c r="TD382" s="308"/>
      <c r="TE382" s="308"/>
      <c r="TF382" s="308"/>
      <c r="TG382" s="308"/>
      <c r="TH382" s="308"/>
      <c r="TI382" s="308"/>
      <c r="TJ382" s="308"/>
      <c r="TK382" s="308"/>
      <c r="TL382" s="308"/>
      <c r="TM382" s="308"/>
      <c r="TN382" s="308"/>
      <c r="TO382" s="308"/>
      <c r="TP382" s="308"/>
      <c r="TQ382" s="308"/>
      <c r="TR382" s="308"/>
      <c r="TS382" s="308"/>
      <c r="TT382" s="308"/>
      <c r="TU382" s="308"/>
      <c r="TV382" s="308"/>
      <c r="TW382" s="308"/>
      <c r="TX382" s="308"/>
      <c r="TY382" s="308"/>
      <c r="TZ382" s="308"/>
      <c r="UA382" s="308"/>
      <c r="UB382" s="308"/>
      <c r="UC382" s="308"/>
      <c r="UD382" s="308"/>
      <c r="UE382" s="308"/>
      <c r="UF382" s="308"/>
      <c r="UG382" s="308"/>
      <c r="UH382" s="308"/>
      <c r="UI382" s="308"/>
      <c r="UJ382" s="308"/>
      <c r="UK382" s="308"/>
      <c r="UL382" s="308"/>
      <c r="UM382" s="308"/>
      <c r="UN382" s="308"/>
      <c r="UO382" s="308"/>
      <c r="UP382" s="308"/>
      <c r="UQ382" s="308"/>
      <c r="UR382" s="308"/>
      <c r="US382" s="308"/>
      <c r="UT382" s="308"/>
      <c r="UU382" s="308"/>
      <c r="UV382" s="308"/>
      <c r="UW382" s="308"/>
      <c r="UX382" s="308"/>
      <c r="UY382" s="308"/>
      <c r="UZ382" s="308"/>
      <c r="VA382" s="308"/>
      <c r="VB382" s="308"/>
      <c r="VC382" s="308"/>
      <c r="VD382" s="308"/>
      <c r="VE382" s="308"/>
      <c r="VF382" s="308"/>
      <c r="VG382" s="308"/>
      <c r="VH382" s="308"/>
      <c r="VI382" s="308"/>
      <c r="VJ382" s="308"/>
      <c r="VK382" s="308"/>
      <c r="VL382" s="308"/>
      <c r="VM382" s="308"/>
      <c r="VN382" s="308"/>
      <c r="VO382" s="308"/>
      <c r="VP382" s="308"/>
      <c r="VQ382" s="308"/>
      <c r="VR382" s="308"/>
      <c r="VS382" s="308"/>
      <c r="VT382" s="308"/>
      <c r="VU382" s="308"/>
      <c r="VV382" s="308"/>
      <c r="VW382" s="308"/>
      <c r="VX382" s="308"/>
      <c r="VY382" s="308"/>
      <c r="VZ382" s="308"/>
      <c r="WA382" s="308"/>
      <c r="WB382" s="308"/>
      <c r="WC382" s="308"/>
      <c r="WD382" s="308"/>
      <c r="WE382" s="308"/>
      <c r="WF382" s="308"/>
      <c r="WG382" s="308"/>
      <c r="WH382" s="308"/>
      <c r="WI382" s="308"/>
      <c r="WJ382" s="308"/>
      <c r="WK382" s="308"/>
      <c r="WL382" s="308"/>
      <c r="WM382" s="308"/>
      <c r="WN382" s="308"/>
      <c r="WO382" s="308"/>
      <c r="WP382" s="308"/>
      <c r="WQ382" s="308"/>
      <c r="WR382" s="308"/>
      <c r="WS382" s="308"/>
      <c r="WT382" s="308"/>
      <c r="WU382" s="308"/>
      <c r="WV382" s="308"/>
      <c r="WW382" s="308"/>
      <c r="WX382" s="308"/>
      <c r="WY382" s="308"/>
      <c r="WZ382" s="308"/>
      <c r="XA382" s="308"/>
      <c r="XB382" s="308"/>
      <c r="XC382" s="308"/>
      <c r="XD382" s="308"/>
      <c r="XE382" s="308"/>
      <c r="XF382" s="308"/>
      <c r="XG382" s="308"/>
      <c r="XH382" s="308"/>
      <c r="XI382" s="308"/>
      <c r="XJ382" s="308"/>
      <c r="XK382" s="308"/>
      <c r="XL382" s="308"/>
      <c r="XM382" s="308"/>
      <c r="XN382" s="308"/>
      <c r="XO382" s="308"/>
      <c r="XP382" s="308"/>
      <c r="XQ382" s="308"/>
      <c r="XR382" s="308"/>
      <c r="XS382" s="308"/>
      <c r="XT382" s="308"/>
      <c r="XU382" s="308"/>
      <c r="XV382" s="308"/>
      <c r="XW382" s="308"/>
      <c r="XX382" s="308"/>
      <c r="XY382" s="308"/>
      <c r="XZ382" s="308"/>
      <c r="YA382" s="308"/>
      <c r="YB382" s="308"/>
      <c r="YC382" s="308"/>
      <c r="YD382" s="308"/>
      <c r="YE382" s="308"/>
      <c r="YF382" s="308"/>
      <c r="YG382" s="308"/>
      <c r="YH382" s="308"/>
      <c r="YI382" s="308"/>
      <c r="YJ382" s="308"/>
      <c r="YK382" s="308"/>
      <c r="YL382" s="308"/>
      <c r="YM382" s="308"/>
      <c r="YN382" s="308"/>
      <c r="YO382" s="308"/>
      <c r="YP382" s="308"/>
      <c r="YQ382" s="308"/>
      <c r="YR382" s="308"/>
      <c r="YS382" s="308"/>
      <c r="YT382" s="308"/>
      <c r="YU382" s="308"/>
      <c r="YV382" s="308"/>
      <c r="YW382" s="308"/>
      <c r="YX382" s="308"/>
      <c r="YY382" s="308"/>
      <c r="YZ382" s="308"/>
      <c r="ZA382" s="308"/>
      <c r="ZB382" s="308"/>
      <c r="ZC382" s="308"/>
      <c r="ZD382" s="308"/>
      <c r="ZE382" s="308"/>
      <c r="ZF382" s="308"/>
      <c r="ZG382" s="308"/>
      <c r="ZH382" s="308"/>
      <c r="ZI382" s="308"/>
      <c r="ZJ382" s="308"/>
      <c r="ZK382" s="308"/>
      <c r="ZL382" s="308"/>
      <c r="ZM382" s="308"/>
      <c r="ZN382" s="308"/>
      <c r="ZO382" s="308"/>
      <c r="ZP382" s="308"/>
      <c r="ZQ382" s="308"/>
      <c r="ZR382" s="308"/>
      <c r="ZS382" s="308"/>
      <c r="ZT382" s="308"/>
      <c r="ZU382" s="308"/>
      <c r="ZV382" s="308"/>
      <c r="ZW382" s="308"/>
      <c r="ZX382" s="308"/>
      <c r="ZY382" s="308"/>
      <c r="ZZ382" s="308"/>
      <c r="AAA382" s="308"/>
      <c r="AAB382" s="308"/>
      <c r="AAC382" s="308"/>
      <c r="AAD382" s="308"/>
      <c r="AAE382" s="308"/>
      <c r="AAF382" s="308"/>
      <c r="AAG382" s="308"/>
      <c r="AAH382" s="308"/>
      <c r="AAI382" s="308"/>
      <c r="AAJ382" s="308"/>
      <c r="AAK382" s="308"/>
      <c r="AAL382" s="308"/>
      <c r="AAM382" s="308"/>
      <c r="AAN382" s="308"/>
      <c r="AAO382" s="308"/>
      <c r="AAP382" s="308"/>
      <c r="AAQ382" s="308"/>
      <c r="AAR382" s="308"/>
      <c r="AAS382" s="308"/>
      <c r="AAT382" s="308"/>
      <c r="AAU382" s="308"/>
      <c r="AAV382" s="308"/>
      <c r="AAW382" s="308"/>
      <c r="AAX382" s="308"/>
      <c r="AAY382" s="308"/>
      <c r="AAZ382" s="308"/>
      <c r="ABA382" s="308"/>
      <c r="ABB382" s="308"/>
      <c r="ABC382" s="308"/>
      <c r="ABD382" s="308"/>
      <c r="ABE382" s="308"/>
      <c r="ABF382" s="308"/>
      <c r="ABG382" s="308"/>
      <c r="ABH382" s="308"/>
      <c r="ABI382" s="308"/>
      <c r="ABJ382" s="308"/>
      <c r="ABK382" s="308"/>
      <c r="ABL382" s="308"/>
      <c r="ABM382" s="308"/>
      <c r="ABN382" s="308"/>
      <c r="ABO382" s="308"/>
      <c r="ABP382" s="308"/>
      <c r="ABQ382" s="308"/>
      <c r="ABR382" s="308"/>
      <c r="ABS382" s="308"/>
      <c r="ABT382" s="308"/>
      <c r="ABU382" s="308"/>
      <c r="ABV382" s="308"/>
      <c r="ABW382" s="308"/>
      <c r="ABX382" s="308"/>
      <c r="ABY382" s="308"/>
      <c r="ABZ382" s="308"/>
      <c r="ACA382" s="308"/>
      <c r="ACB382" s="308"/>
      <c r="ACC382" s="308"/>
      <c r="ACD382" s="308"/>
      <c r="ACE382" s="308"/>
      <c r="ACF382" s="308"/>
      <c r="ACG382" s="308"/>
      <c r="ACH382" s="308"/>
      <c r="ACI382" s="308"/>
      <c r="ACJ382" s="308"/>
      <c r="ACK382" s="308"/>
      <c r="ACL382" s="308"/>
      <c r="ACM382" s="308"/>
      <c r="ACN382" s="308"/>
      <c r="ACO382" s="308"/>
      <c r="ACP382" s="308"/>
      <c r="ACQ382" s="308"/>
      <c r="ACR382" s="308"/>
      <c r="ACS382" s="308"/>
      <c r="ACT382" s="308"/>
      <c r="ACU382" s="308"/>
      <c r="ACV382" s="308"/>
      <c r="ACW382" s="308"/>
      <c r="ACX382" s="308"/>
      <c r="ACY382" s="308"/>
      <c r="ACZ382" s="308"/>
      <c r="ADA382" s="308"/>
      <c r="ADB382" s="308"/>
      <c r="ADC382" s="308"/>
      <c r="ADD382" s="308"/>
      <c r="ADE382" s="308"/>
      <c r="ADF382" s="308"/>
      <c r="ADG382" s="308"/>
      <c r="ADH382" s="308"/>
      <c r="ADI382" s="308"/>
      <c r="ADJ382" s="308"/>
      <c r="ADK382" s="308"/>
      <c r="ADL382" s="308"/>
      <c r="ADM382" s="308"/>
      <c r="ADN382" s="308"/>
      <c r="ADO382" s="308"/>
      <c r="ADP382" s="308"/>
      <c r="ADQ382" s="308"/>
      <c r="ADR382" s="308"/>
      <c r="ADS382" s="308"/>
      <c r="ADT382" s="308"/>
      <c r="ADU382" s="308"/>
      <c r="ADV382" s="308"/>
      <c r="ADW382" s="308"/>
      <c r="ADX382" s="308"/>
      <c r="ADY382" s="308"/>
      <c r="ADZ382" s="308"/>
      <c r="AEA382" s="308"/>
      <c r="AEB382" s="308"/>
      <c r="AEC382" s="308"/>
      <c r="AED382" s="308"/>
      <c r="AEE382" s="308"/>
      <c r="AEF382" s="308"/>
      <c r="AEG382" s="308"/>
      <c r="AEH382" s="308"/>
      <c r="AEI382" s="308"/>
      <c r="AEJ382" s="308"/>
      <c r="AEK382" s="308"/>
      <c r="AEL382" s="308"/>
      <c r="AEM382" s="308"/>
      <c r="AEN382" s="308"/>
      <c r="AEO382" s="308"/>
      <c r="AEP382" s="308"/>
      <c r="AEQ382" s="308"/>
      <c r="AER382" s="308"/>
      <c r="AES382" s="308"/>
      <c r="AET382" s="308"/>
      <c r="AEU382" s="308"/>
      <c r="AEV382" s="308"/>
      <c r="AEW382" s="308"/>
      <c r="AEX382" s="308"/>
      <c r="AEY382" s="308"/>
      <c r="AEZ382" s="308"/>
      <c r="AFA382" s="308"/>
      <c r="AFB382" s="308"/>
      <c r="AFC382" s="308"/>
      <c r="AFD382" s="308"/>
      <c r="AFE382" s="308"/>
      <c r="AFF382" s="308"/>
      <c r="AFG382" s="308"/>
      <c r="AFH382" s="308"/>
      <c r="AFI382" s="308"/>
      <c r="AFJ382" s="308"/>
      <c r="AFK382" s="308"/>
      <c r="AFL382" s="308"/>
      <c r="AFM382" s="308"/>
      <c r="AFN382" s="308"/>
      <c r="AFO382" s="308"/>
      <c r="AFP382" s="308"/>
      <c r="AFQ382" s="308"/>
      <c r="AFR382" s="308"/>
      <c r="AFS382" s="308"/>
      <c r="AFT382" s="308"/>
      <c r="AFU382" s="308"/>
      <c r="AFV382" s="308"/>
      <c r="AFW382" s="308"/>
      <c r="AFX382" s="308"/>
      <c r="AFY382" s="308"/>
      <c r="AFZ382" s="308"/>
      <c r="AGA382" s="308"/>
      <c r="AGB382" s="308"/>
      <c r="AGC382" s="308"/>
      <c r="AGD382" s="308"/>
      <c r="AGE382" s="308"/>
      <c r="AGF382" s="308"/>
      <c r="AGG382" s="308"/>
      <c r="AGH382" s="308"/>
      <c r="AGI382" s="308"/>
      <c r="AGJ382" s="308"/>
      <c r="AGK382" s="308"/>
      <c r="AGL382" s="308"/>
      <c r="AGM382" s="308"/>
      <c r="AGN382" s="308"/>
      <c r="AGO382" s="308"/>
      <c r="AGP382" s="308"/>
      <c r="AGQ382" s="308"/>
      <c r="AGR382" s="308"/>
      <c r="AGS382" s="308"/>
      <c r="AGT382" s="308"/>
      <c r="AGU382" s="308"/>
      <c r="AGV382" s="308"/>
      <c r="AGW382" s="308"/>
      <c r="AGX382" s="308"/>
      <c r="AGY382" s="308"/>
      <c r="AGZ382" s="308"/>
      <c r="AHA382" s="308"/>
      <c r="AHB382" s="308"/>
      <c r="AHC382" s="308"/>
      <c r="AHD382" s="308"/>
      <c r="AHE382" s="308"/>
      <c r="AHF382" s="308"/>
      <c r="AHG382" s="308"/>
      <c r="AHH382" s="308"/>
      <c r="AHI382" s="308"/>
      <c r="AHJ382" s="308"/>
      <c r="AHK382" s="308"/>
      <c r="AHL382" s="308"/>
      <c r="AHM382" s="308"/>
      <c r="AHN382" s="308"/>
      <c r="AHO382" s="308"/>
      <c r="AHP382" s="308"/>
      <c r="AHQ382" s="308"/>
      <c r="AHR382" s="308"/>
      <c r="AHS382" s="308"/>
      <c r="AHT382" s="308"/>
      <c r="AHU382" s="308"/>
      <c r="AHV382" s="308"/>
      <c r="AHW382" s="308"/>
      <c r="AHX382" s="308"/>
      <c r="AHY382" s="308"/>
      <c r="AHZ382" s="308"/>
      <c r="AIA382" s="308"/>
      <c r="AIB382" s="308"/>
      <c r="AIC382" s="308"/>
      <c r="AID382" s="308"/>
      <c r="AIE382" s="308"/>
      <c r="AIF382" s="308"/>
      <c r="AIG382" s="308"/>
      <c r="AIH382" s="308"/>
      <c r="AII382" s="308"/>
      <c r="AIJ382" s="308"/>
      <c r="AIK382" s="308"/>
      <c r="AIL382" s="308"/>
      <c r="AIM382" s="308"/>
      <c r="AIN382" s="308"/>
      <c r="AIO382" s="308"/>
      <c r="AIP382" s="308"/>
      <c r="AIQ382" s="308"/>
      <c r="AIR382" s="308"/>
      <c r="AIS382" s="308"/>
      <c r="AIT382" s="308"/>
      <c r="AIU382" s="308"/>
      <c r="AIV382" s="308"/>
      <c r="AIW382" s="308"/>
      <c r="AIX382" s="308"/>
      <c r="AIY382" s="308"/>
      <c r="AIZ382" s="308"/>
      <c r="AJA382" s="308"/>
      <c r="AJB382" s="308"/>
      <c r="AJC382" s="308"/>
      <c r="AJD382" s="308"/>
      <c r="AJE382" s="308"/>
      <c r="AJF382" s="308"/>
      <c r="AJG382" s="308"/>
      <c r="AJH382" s="308"/>
      <c r="AJI382" s="308"/>
      <c r="AJJ382" s="308"/>
      <c r="AJK382" s="308"/>
      <c r="AJL382" s="308"/>
      <c r="AJM382" s="308"/>
      <c r="AJN382" s="308"/>
      <c r="AJO382" s="308"/>
      <c r="AJP382" s="308"/>
      <c r="AJQ382" s="308"/>
      <c r="AJR382" s="308"/>
      <c r="AJS382" s="308"/>
      <c r="AJT382" s="308"/>
      <c r="AJU382" s="308"/>
      <c r="AJV382" s="308"/>
      <c r="AJW382" s="308"/>
      <c r="AJX382" s="308"/>
      <c r="AJY382" s="308"/>
      <c r="AJZ382" s="308"/>
      <c r="AKA382" s="308"/>
      <c r="AKB382" s="308"/>
      <c r="AKC382" s="308"/>
      <c r="AKD382" s="308"/>
      <c r="AKE382" s="308"/>
      <c r="AKF382" s="308"/>
      <c r="AKG382" s="308"/>
      <c r="AKH382" s="308"/>
      <c r="AKI382" s="308"/>
      <c r="AKJ382" s="308"/>
      <c r="AKK382" s="308"/>
      <c r="AKL382" s="308"/>
      <c r="AKM382" s="308"/>
      <c r="AKN382" s="308"/>
      <c r="AKO382" s="308"/>
      <c r="AKP382" s="308"/>
      <c r="AKQ382" s="308"/>
      <c r="AKR382" s="308"/>
      <c r="AKS382" s="308"/>
      <c r="AKT382" s="308"/>
      <c r="AKU382" s="308"/>
      <c r="AKV382" s="308"/>
      <c r="AKW382" s="308"/>
      <c r="AKX382" s="308"/>
      <c r="AKY382" s="308"/>
      <c r="AKZ382" s="308"/>
      <c r="ALA382" s="308"/>
      <c r="ALB382" s="308"/>
      <c r="ALC382" s="308"/>
      <c r="ALD382" s="308"/>
      <c r="ALE382" s="308"/>
      <c r="ALF382" s="308"/>
      <c r="ALG382" s="308"/>
      <c r="ALH382" s="308"/>
      <c r="ALI382" s="308"/>
      <c r="ALJ382" s="308"/>
      <c r="ALK382" s="308"/>
      <c r="ALL382" s="308"/>
      <c r="ALM382" s="308"/>
      <c r="ALN382" s="308"/>
      <c r="ALO382" s="308"/>
      <c r="ALP382" s="308"/>
      <c r="ALQ382" s="308"/>
      <c r="ALR382" s="308"/>
      <c r="ALS382" s="308"/>
      <c r="ALT382" s="308"/>
      <c r="ALU382" s="308"/>
      <c r="ALV382" s="308"/>
      <c r="ALW382" s="308"/>
      <c r="ALX382" s="308"/>
      <c r="ALY382" s="308"/>
      <c r="ALZ382" s="308"/>
      <c r="AMA382" s="308"/>
      <c r="AMB382" s="308"/>
      <c r="AMC382" s="308"/>
      <c r="AMD382" s="308"/>
      <c r="AME382" s="308"/>
      <c r="AMF382" s="308"/>
      <c r="AMG382" s="308"/>
      <c r="AMH382" s="308"/>
      <c r="AMI382" s="308"/>
      <c r="AMJ382" s="308"/>
      <c r="AMK382" s="308"/>
      <c r="AML382" s="308"/>
      <c r="AMM382" s="308"/>
      <c r="AMN382" s="308"/>
      <c r="AMO382" s="308"/>
      <c r="AMP382" s="308"/>
      <c r="AMQ382" s="308"/>
      <c r="AMR382" s="308"/>
      <c r="AMS382" s="308"/>
      <c r="AMT382" s="308"/>
      <c r="AMU382" s="308"/>
      <c r="AMV382" s="308"/>
      <c r="AMW382" s="308"/>
      <c r="AMX382" s="308"/>
      <c r="AMY382" s="308"/>
      <c r="AMZ382" s="308"/>
      <c r="ANA382" s="308"/>
      <c r="ANB382" s="308"/>
      <c r="ANC382" s="308"/>
      <c r="AND382" s="308"/>
      <c r="ANE382" s="308"/>
      <c r="ANF382" s="308"/>
      <c r="ANG382" s="308"/>
      <c r="ANH382" s="308"/>
      <c r="ANI382" s="308"/>
      <c r="ANJ382" s="308"/>
      <c r="ANK382" s="308"/>
      <c r="ANL382" s="308"/>
      <c r="ANM382" s="308"/>
      <c r="ANN382" s="308"/>
      <c r="ANO382" s="308"/>
      <c r="ANP382" s="308"/>
      <c r="ANQ382" s="308"/>
      <c r="ANR382" s="308"/>
      <c r="ANS382" s="308"/>
      <c r="ANT382" s="308"/>
      <c r="ANU382" s="308"/>
      <c r="ANV382" s="308"/>
      <c r="ANW382" s="308"/>
      <c r="ANX382" s="308"/>
      <c r="ANY382" s="308"/>
      <c r="ANZ382" s="308"/>
      <c r="AOA382" s="308"/>
      <c r="AOB382" s="308"/>
      <c r="AOC382" s="308"/>
      <c r="AOD382" s="308"/>
      <c r="AOE382" s="308"/>
      <c r="AOF382" s="308"/>
      <c r="AOG382" s="308"/>
      <c r="AOH382" s="308"/>
      <c r="AOI382" s="308"/>
      <c r="AOJ382" s="308"/>
      <c r="AOK382" s="308"/>
      <c r="AOL382" s="308"/>
      <c r="AOM382" s="308"/>
      <c r="AON382" s="308"/>
      <c r="AOO382" s="308"/>
      <c r="AOP382" s="308"/>
      <c r="AOQ382" s="308"/>
      <c r="AOR382" s="308"/>
      <c r="AOS382" s="308"/>
      <c r="AOT382" s="308"/>
      <c r="AOU382" s="308"/>
      <c r="AOV382" s="308"/>
      <c r="AOW382" s="308"/>
      <c r="AOX382" s="308"/>
      <c r="AOY382" s="308"/>
      <c r="AOZ382" s="308"/>
      <c r="APA382" s="308"/>
      <c r="APB382" s="308"/>
      <c r="APC382" s="308"/>
      <c r="APD382" s="308"/>
      <c r="APE382" s="308"/>
      <c r="APF382" s="308"/>
      <c r="APG382" s="308"/>
      <c r="APH382" s="308"/>
      <c r="API382" s="308"/>
      <c r="APJ382" s="308"/>
      <c r="APK382" s="308"/>
      <c r="APL382" s="308"/>
      <c r="APM382" s="308"/>
      <c r="APN382" s="308"/>
      <c r="APO382" s="308"/>
      <c r="APP382" s="308"/>
      <c r="APQ382" s="308"/>
      <c r="APR382" s="308"/>
      <c r="APS382" s="308"/>
      <c r="APT382" s="308"/>
      <c r="APU382" s="308"/>
      <c r="APV382" s="308"/>
      <c r="APW382" s="308"/>
      <c r="APX382" s="308"/>
      <c r="APY382" s="308"/>
      <c r="APZ382" s="308"/>
      <c r="AQA382" s="308"/>
      <c r="AQB382" s="308"/>
      <c r="AQC382" s="308"/>
      <c r="AQD382" s="308"/>
      <c r="AQE382" s="308"/>
      <c r="AQF382" s="308"/>
      <c r="AQG382" s="308"/>
      <c r="AQH382" s="308"/>
      <c r="AQI382" s="308"/>
      <c r="AQJ382" s="308"/>
      <c r="AQK382" s="308"/>
      <c r="AQL382" s="308"/>
      <c r="AQM382" s="308"/>
      <c r="AQN382" s="308"/>
      <c r="AQO382" s="308"/>
      <c r="AQP382" s="308"/>
    </row>
    <row r="383" spans="1:1134" s="323" customFormat="1" ht="31.5" x14ac:dyDescent="0.25">
      <c r="A383" s="302" t="s">
        <v>199</v>
      </c>
      <c r="B383" s="141" t="s">
        <v>959</v>
      </c>
      <c r="C383" s="301" t="s">
        <v>749</v>
      </c>
      <c r="D383" s="343">
        <v>40.387999999999998</v>
      </c>
      <c r="E383" s="343">
        <v>166.45400000000001</v>
      </c>
      <c r="F383" s="343">
        <v>7.8E-2</v>
      </c>
      <c r="G383" s="343">
        <f>G391</f>
        <v>23.855</v>
      </c>
      <c r="H383" s="343">
        <f>H391</f>
        <v>6.5836050000000007E-2</v>
      </c>
      <c r="I383" s="343">
        <f t="shared" ref="I383:Q383" si="0">I391</f>
        <v>0</v>
      </c>
      <c r="J383" s="343">
        <f t="shared" si="0"/>
        <v>0</v>
      </c>
      <c r="K383" s="343">
        <f t="shared" si="0"/>
        <v>0</v>
      </c>
      <c r="L383" s="343">
        <f t="shared" si="0"/>
        <v>0</v>
      </c>
      <c r="M383" s="343">
        <f t="shared" si="0"/>
        <v>0</v>
      </c>
      <c r="N383" s="343">
        <f t="shared" si="0"/>
        <v>0</v>
      </c>
      <c r="O383" s="343">
        <f t="shared" si="0"/>
        <v>0</v>
      </c>
      <c r="P383" s="343">
        <f t="shared" si="0"/>
        <v>0</v>
      </c>
      <c r="Q383" s="343">
        <f t="shared" si="0"/>
        <v>0</v>
      </c>
      <c r="R383" s="345">
        <f>R391</f>
        <v>0.14383604999999999</v>
      </c>
      <c r="S383" s="345">
        <f>S391</f>
        <v>23.855</v>
      </c>
      <c r="T383" s="291"/>
      <c r="U383" s="291"/>
      <c r="V383" s="291"/>
      <c r="W383" s="291"/>
      <c r="X383" s="291"/>
      <c r="Y383" s="291"/>
      <c r="Z383" s="291"/>
      <c r="AA383" s="291"/>
      <c r="AB383" s="291"/>
      <c r="AC383" s="291"/>
      <c r="AD383" s="291"/>
      <c r="AE383" s="291"/>
      <c r="AF383" s="291"/>
      <c r="AG383" s="291"/>
      <c r="AH383" s="291"/>
      <c r="AI383" s="291"/>
      <c r="AJ383" s="291"/>
      <c r="AK383" s="291"/>
      <c r="AL383" s="291"/>
      <c r="AM383" s="291"/>
      <c r="AN383" s="291"/>
      <c r="AO383" s="291"/>
      <c r="AP383" s="291"/>
      <c r="AQ383" s="291"/>
      <c r="AR383" s="291"/>
      <c r="AS383" s="291"/>
      <c r="AT383" s="291"/>
      <c r="AU383" s="291"/>
      <c r="AV383" s="291"/>
      <c r="AW383" s="291"/>
      <c r="AX383" s="291"/>
      <c r="AY383" s="291"/>
      <c r="AZ383" s="291"/>
      <c r="BA383" s="291"/>
      <c r="BB383" s="291"/>
      <c r="BC383" s="291"/>
      <c r="BD383" s="291"/>
      <c r="BE383" s="291"/>
      <c r="BF383" s="291"/>
      <c r="BG383" s="291"/>
      <c r="BH383" s="291"/>
      <c r="BI383" s="291"/>
      <c r="BJ383" s="291"/>
      <c r="BK383" s="291"/>
      <c r="BL383" s="291"/>
      <c r="BM383" s="291"/>
      <c r="BN383" s="291"/>
      <c r="BO383" s="291"/>
      <c r="BP383" s="291"/>
      <c r="BQ383" s="291"/>
      <c r="BR383" s="291"/>
      <c r="BS383" s="291"/>
      <c r="BT383" s="291"/>
      <c r="BU383" s="291"/>
      <c r="BV383" s="291"/>
      <c r="BW383" s="291"/>
      <c r="BX383" s="291"/>
      <c r="BY383" s="291"/>
      <c r="BZ383" s="291"/>
      <c r="CA383" s="291"/>
      <c r="CB383" s="291"/>
      <c r="CC383" s="291"/>
      <c r="CD383" s="291"/>
      <c r="CE383" s="291"/>
      <c r="CF383" s="291"/>
      <c r="CG383" s="291"/>
      <c r="CH383" s="291"/>
      <c r="CI383" s="291"/>
      <c r="CJ383" s="291"/>
      <c r="CK383" s="291"/>
      <c r="CL383" s="291"/>
      <c r="CM383" s="291"/>
      <c r="CN383" s="291"/>
      <c r="CO383" s="291"/>
      <c r="CP383" s="291"/>
      <c r="CQ383" s="291"/>
      <c r="CR383" s="291"/>
      <c r="CS383" s="291"/>
      <c r="CT383" s="291"/>
      <c r="CU383" s="291"/>
      <c r="CV383" s="291"/>
      <c r="CW383" s="291"/>
      <c r="CX383" s="291"/>
      <c r="CY383" s="291"/>
      <c r="CZ383" s="291"/>
      <c r="DA383" s="291"/>
      <c r="DB383" s="291"/>
      <c r="DC383" s="291"/>
      <c r="DD383" s="291"/>
      <c r="DE383" s="291"/>
      <c r="DF383" s="291"/>
      <c r="DG383" s="291"/>
      <c r="DH383" s="291"/>
      <c r="DI383" s="291"/>
      <c r="DJ383" s="291"/>
      <c r="DK383" s="291"/>
      <c r="DL383" s="291"/>
      <c r="DM383" s="291"/>
      <c r="DN383" s="291"/>
      <c r="DO383" s="291"/>
      <c r="DP383" s="291"/>
      <c r="DQ383" s="291"/>
      <c r="DR383" s="291"/>
      <c r="DS383" s="291"/>
      <c r="DT383" s="291"/>
      <c r="DU383" s="291"/>
      <c r="DV383" s="291"/>
      <c r="DW383" s="291"/>
      <c r="DX383" s="291"/>
      <c r="DY383" s="291"/>
      <c r="DZ383" s="291"/>
      <c r="EA383" s="291"/>
      <c r="EB383" s="291"/>
      <c r="EC383" s="291"/>
      <c r="ED383" s="291"/>
      <c r="EE383" s="291"/>
      <c r="EF383" s="291"/>
      <c r="EG383" s="291"/>
      <c r="EH383" s="291"/>
      <c r="EI383" s="291"/>
      <c r="EJ383" s="291"/>
      <c r="EK383" s="291"/>
      <c r="EL383" s="291"/>
      <c r="EM383" s="291"/>
      <c r="EN383" s="291"/>
      <c r="EO383" s="291"/>
      <c r="EP383" s="291"/>
      <c r="EQ383" s="291"/>
      <c r="ER383" s="291"/>
      <c r="ES383" s="291"/>
      <c r="ET383" s="291"/>
      <c r="EU383" s="291"/>
      <c r="EV383" s="291"/>
      <c r="EW383" s="291"/>
      <c r="EX383" s="291"/>
      <c r="EY383" s="291"/>
      <c r="EZ383" s="291"/>
      <c r="FA383" s="291"/>
      <c r="FB383" s="291"/>
      <c r="FC383" s="291"/>
      <c r="FD383" s="291"/>
      <c r="FE383" s="291"/>
      <c r="FF383" s="291"/>
      <c r="FG383" s="291"/>
      <c r="FH383" s="291"/>
      <c r="FI383" s="291"/>
      <c r="FJ383" s="291"/>
      <c r="FK383" s="291"/>
      <c r="FL383" s="291"/>
      <c r="FM383" s="291"/>
      <c r="FN383" s="291"/>
      <c r="FO383" s="291"/>
      <c r="FP383" s="291"/>
      <c r="FQ383" s="291"/>
      <c r="FR383" s="291"/>
      <c r="FS383" s="291"/>
      <c r="FT383" s="291"/>
      <c r="FU383" s="291"/>
      <c r="FV383" s="291"/>
      <c r="FW383" s="291"/>
      <c r="FX383" s="291"/>
      <c r="FY383" s="291"/>
      <c r="FZ383" s="291"/>
      <c r="GA383" s="291"/>
      <c r="GB383" s="291"/>
      <c r="GC383" s="291"/>
      <c r="GD383" s="291"/>
      <c r="GE383" s="291"/>
      <c r="GF383" s="291"/>
      <c r="GG383" s="291"/>
      <c r="GH383" s="291"/>
      <c r="GI383" s="291"/>
      <c r="GJ383" s="291"/>
      <c r="GK383" s="291"/>
      <c r="GL383" s="291"/>
      <c r="GM383" s="291"/>
      <c r="GN383" s="291"/>
      <c r="GO383" s="291"/>
      <c r="GP383" s="291"/>
      <c r="GQ383" s="291"/>
      <c r="GR383" s="291"/>
      <c r="GS383" s="291"/>
      <c r="GT383" s="291"/>
      <c r="GU383" s="291"/>
      <c r="GV383" s="291"/>
      <c r="GW383" s="291"/>
      <c r="GX383" s="291"/>
      <c r="GY383" s="291"/>
      <c r="GZ383" s="291"/>
      <c r="HA383" s="291"/>
      <c r="HB383" s="291"/>
      <c r="HC383" s="291"/>
      <c r="HD383" s="291"/>
      <c r="HE383" s="291"/>
      <c r="HF383" s="291"/>
      <c r="HG383" s="291"/>
      <c r="HH383" s="291"/>
      <c r="HI383" s="291"/>
      <c r="HJ383" s="291"/>
      <c r="HK383" s="291"/>
      <c r="HL383" s="291"/>
      <c r="HM383" s="291"/>
      <c r="HN383" s="291"/>
      <c r="HO383" s="291"/>
      <c r="HP383" s="291"/>
      <c r="HQ383" s="291"/>
      <c r="HR383" s="291"/>
      <c r="HS383" s="291"/>
      <c r="HT383" s="291"/>
      <c r="HU383" s="291"/>
      <c r="HV383" s="291"/>
      <c r="HW383" s="291"/>
      <c r="HX383" s="291"/>
      <c r="HY383" s="291"/>
      <c r="HZ383" s="291"/>
      <c r="IA383" s="291"/>
      <c r="IB383" s="291"/>
      <c r="IC383" s="291"/>
      <c r="ID383" s="291"/>
      <c r="IE383" s="291"/>
      <c r="IF383" s="291"/>
      <c r="IG383" s="291"/>
      <c r="IH383" s="291"/>
      <c r="II383" s="291"/>
      <c r="IJ383" s="291"/>
      <c r="IK383" s="291"/>
      <c r="IL383" s="291"/>
      <c r="IM383" s="291"/>
      <c r="IN383" s="291"/>
      <c r="IO383" s="291"/>
      <c r="IP383" s="291"/>
      <c r="IQ383" s="291"/>
      <c r="IR383" s="291"/>
      <c r="IS383" s="291"/>
      <c r="IT383" s="291"/>
      <c r="IU383" s="291"/>
      <c r="IV383" s="291"/>
      <c r="IW383" s="291"/>
      <c r="IX383" s="291"/>
      <c r="IY383" s="291"/>
      <c r="IZ383" s="291"/>
      <c r="JA383" s="291"/>
      <c r="JB383" s="291"/>
      <c r="JC383" s="291"/>
      <c r="JD383" s="291"/>
      <c r="JE383" s="291"/>
      <c r="JF383" s="291"/>
      <c r="JG383" s="291"/>
      <c r="JH383" s="291"/>
      <c r="JI383" s="291"/>
      <c r="JJ383" s="291"/>
      <c r="JK383" s="291"/>
      <c r="JL383" s="291"/>
      <c r="JM383" s="291"/>
      <c r="JN383" s="291"/>
      <c r="JO383" s="291"/>
      <c r="JP383" s="291"/>
      <c r="JQ383" s="291"/>
      <c r="JR383" s="291"/>
      <c r="JS383" s="291"/>
      <c r="JT383" s="291"/>
      <c r="JU383" s="291"/>
      <c r="JV383" s="291"/>
      <c r="JW383" s="291"/>
      <c r="JX383" s="291"/>
      <c r="JY383" s="291"/>
      <c r="JZ383" s="291"/>
      <c r="KA383" s="291"/>
      <c r="KB383" s="291"/>
      <c r="KC383" s="291"/>
      <c r="KD383" s="291"/>
      <c r="KE383" s="291"/>
      <c r="KF383" s="291"/>
      <c r="KG383" s="291"/>
      <c r="KH383" s="291"/>
      <c r="KI383" s="291"/>
      <c r="KJ383" s="291"/>
      <c r="KK383" s="291"/>
      <c r="KL383" s="291"/>
      <c r="KM383" s="291"/>
      <c r="KN383" s="291"/>
      <c r="KO383" s="291"/>
      <c r="KP383" s="291"/>
      <c r="KQ383" s="291"/>
      <c r="KR383" s="291"/>
      <c r="KS383" s="291"/>
      <c r="KT383" s="291"/>
      <c r="KU383" s="291"/>
      <c r="KV383" s="291"/>
      <c r="KW383" s="291"/>
      <c r="KX383" s="291"/>
      <c r="KY383" s="291"/>
      <c r="KZ383" s="291"/>
      <c r="LA383" s="291"/>
      <c r="LB383" s="291"/>
      <c r="LC383" s="291"/>
      <c r="LD383" s="291"/>
      <c r="LE383" s="291"/>
      <c r="LF383" s="291"/>
      <c r="LG383" s="291"/>
      <c r="LH383" s="291"/>
      <c r="LI383" s="291"/>
      <c r="LJ383" s="291"/>
      <c r="LK383" s="291"/>
      <c r="LL383" s="291"/>
      <c r="LM383" s="291"/>
      <c r="LN383" s="291"/>
      <c r="LO383" s="291"/>
      <c r="LP383" s="291"/>
      <c r="LQ383" s="291"/>
      <c r="LR383" s="291"/>
      <c r="LS383" s="291"/>
      <c r="LT383" s="291"/>
      <c r="LU383" s="291"/>
      <c r="LV383" s="291"/>
      <c r="LW383" s="291"/>
      <c r="LX383" s="291"/>
      <c r="LY383" s="291"/>
      <c r="LZ383" s="291"/>
      <c r="MA383" s="291"/>
      <c r="MB383" s="291"/>
      <c r="MC383" s="291"/>
      <c r="MD383" s="291"/>
      <c r="ME383" s="291"/>
      <c r="MF383" s="291"/>
      <c r="MG383" s="291"/>
      <c r="MH383" s="291"/>
      <c r="MI383" s="291"/>
      <c r="MJ383" s="291"/>
      <c r="MK383" s="291"/>
      <c r="ML383" s="291"/>
      <c r="MM383" s="291"/>
      <c r="MN383" s="291"/>
      <c r="MO383" s="291"/>
      <c r="MP383" s="291"/>
      <c r="MQ383" s="291"/>
      <c r="MR383" s="291"/>
      <c r="MS383" s="291"/>
      <c r="MT383" s="291"/>
      <c r="MU383" s="291"/>
      <c r="MV383" s="291"/>
      <c r="MW383" s="291"/>
      <c r="MX383" s="291"/>
      <c r="MY383" s="291"/>
      <c r="MZ383" s="291"/>
      <c r="NA383" s="291"/>
      <c r="NB383" s="291"/>
      <c r="NC383" s="291"/>
      <c r="ND383" s="291"/>
      <c r="NE383" s="291"/>
      <c r="NF383" s="291"/>
      <c r="NG383" s="291"/>
      <c r="NH383" s="291"/>
      <c r="NI383" s="291"/>
      <c r="NJ383" s="291"/>
      <c r="NK383" s="291"/>
      <c r="NL383" s="291"/>
      <c r="NM383" s="291"/>
      <c r="NN383" s="291"/>
      <c r="NO383" s="291"/>
      <c r="NP383" s="291"/>
      <c r="NQ383" s="291"/>
      <c r="NR383" s="291"/>
      <c r="NS383" s="291"/>
      <c r="NT383" s="291"/>
      <c r="NU383" s="291"/>
      <c r="NV383" s="291"/>
      <c r="NW383" s="291"/>
      <c r="NX383" s="291"/>
      <c r="NY383" s="291"/>
      <c r="NZ383" s="291"/>
      <c r="OA383" s="291"/>
      <c r="OB383" s="291"/>
      <c r="OC383" s="291"/>
      <c r="OD383" s="291"/>
      <c r="OE383" s="291"/>
      <c r="OF383" s="291"/>
      <c r="OG383" s="291"/>
      <c r="OH383" s="291"/>
      <c r="OI383" s="291"/>
      <c r="OJ383" s="291"/>
      <c r="OK383" s="291"/>
      <c r="OL383" s="291"/>
      <c r="OM383" s="291"/>
      <c r="ON383" s="291"/>
      <c r="OO383" s="291"/>
      <c r="OP383" s="291"/>
      <c r="OQ383" s="291"/>
      <c r="OR383" s="291"/>
      <c r="OS383" s="291"/>
      <c r="OT383" s="291"/>
      <c r="OU383" s="291"/>
      <c r="OV383" s="291"/>
      <c r="OW383" s="291"/>
      <c r="OX383" s="291"/>
      <c r="OY383" s="291"/>
      <c r="OZ383" s="291"/>
      <c r="PA383" s="291"/>
      <c r="PB383" s="291"/>
      <c r="PC383" s="291"/>
      <c r="PD383" s="291"/>
      <c r="PE383" s="291"/>
      <c r="PF383" s="291"/>
      <c r="PG383" s="291"/>
      <c r="PH383" s="291"/>
      <c r="PI383" s="291"/>
      <c r="PJ383" s="291"/>
      <c r="PK383" s="291"/>
      <c r="PL383" s="291"/>
      <c r="PM383" s="291"/>
      <c r="PN383" s="291"/>
      <c r="PO383" s="291"/>
      <c r="PP383" s="291"/>
      <c r="PQ383" s="291"/>
      <c r="PR383" s="291"/>
      <c r="PS383" s="291"/>
      <c r="PT383" s="291"/>
      <c r="PU383" s="291"/>
      <c r="PV383" s="291"/>
      <c r="PW383" s="291"/>
      <c r="PX383" s="291"/>
      <c r="PY383" s="291"/>
      <c r="PZ383" s="291"/>
      <c r="QA383" s="291"/>
      <c r="QB383" s="291"/>
      <c r="QC383" s="291"/>
      <c r="QD383" s="291"/>
      <c r="QE383" s="291"/>
      <c r="QF383" s="291"/>
      <c r="QG383" s="291"/>
      <c r="QH383" s="291"/>
      <c r="QI383" s="291"/>
      <c r="QJ383" s="291"/>
      <c r="QK383" s="291"/>
      <c r="QL383" s="291"/>
      <c r="QM383" s="291"/>
      <c r="QN383" s="291"/>
      <c r="QO383" s="291"/>
      <c r="QP383" s="291"/>
      <c r="QQ383" s="291"/>
      <c r="QR383" s="291"/>
      <c r="QS383" s="291"/>
      <c r="QT383" s="291"/>
      <c r="QU383" s="291"/>
      <c r="QV383" s="291"/>
      <c r="QW383" s="291"/>
      <c r="QX383" s="291"/>
      <c r="QY383" s="291"/>
      <c r="QZ383" s="291"/>
      <c r="RA383" s="291"/>
      <c r="RB383" s="291"/>
      <c r="RC383" s="291"/>
      <c r="RD383" s="291"/>
      <c r="RE383" s="291"/>
      <c r="RF383" s="291"/>
      <c r="RG383" s="291"/>
      <c r="RH383" s="291"/>
      <c r="RI383" s="291"/>
      <c r="RJ383" s="291"/>
      <c r="RK383" s="291"/>
      <c r="RL383" s="291"/>
      <c r="RM383" s="291"/>
      <c r="RN383" s="291"/>
      <c r="RO383" s="291"/>
      <c r="RP383" s="291"/>
      <c r="RQ383" s="291"/>
      <c r="RR383" s="291"/>
      <c r="RS383" s="291"/>
      <c r="RT383" s="291"/>
      <c r="RU383" s="291"/>
      <c r="RV383" s="291"/>
      <c r="RW383" s="291"/>
      <c r="RX383" s="291"/>
      <c r="RY383" s="291"/>
      <c r="RZ383" s="291"/>
      <c r="SA383" s="291"/>
      <c r="SB383" s="291"/>
      <c r="SC383" s="291"/>
      <c r="SD383" s="291"/>
      <c r="SE383" s="291"/>
      <c r="SF383" s="291"/>
      <c r="SG383" s="291"/>
      <c r="SH383" s="291"/>
      <c r="SI383" s="291"/>
      <c r="SJ383" s="291"/>
      <c r="SK383" s="291"/>
      <c r="SL383" s="291"/>
      <c r="SM383" s="291"/>
      <c r="SN383" s="291"/>
      <c r="SO383" s="291"/>
      <c r="SP383" s="291"/>
      <c r="SQ383" s="291"/>
      <c r="SR383" s="291"/>
      <c r="SS383" s="291"/>
      <c r="ST383" s="291"/>
      <c r="SU383" s="291"/>
      <c r="SV383" s="291"/>
      <c r="SW383" s="291"/>
      <c r="SX383" s="291"/>
      <c r="SY383" s="291"/>
      <c r="SZ383" s="291"/>
      <c r="TA383" s="291"/>
      <c r="TB383" s="291"/>
      <c r="TC383" s="291"/>
      <c r="TD383" s="291"/>
      <c r="TE383" s="291"/>
      <c r="TF383" s="291"/>
      <c r="TG383" s="291"/>
      <c r="TH383" s="291"/>
      <c r="TI383" s="291"/>
      <c r="TJ383" s="291"/>
      <c r="TK383" s="291"/>
      <c r="TL383" s="291"/>
      <c r="TM383" s="291"/>
      <c r="TN383" s="291"/>
      <c r="TO383" s="291"/>
      <c r="TP383" s="291"/>
      <c r="TQ383" s="291"/>
      <c r="TR383" s="291"/>
      <c r="TS383" s="291"/>
      <c r="TT383" s="291"/>
      <c r="TU383" s="291"/>
      <c r="TV383" s="291"/>
      <c r="TW383" s="291"/>
      <c r="TX383" s="291"/>
      <c r="TY383" s="291"/>
      <c r="TZ383" s="291"/>
      <c r="UA383" s="291"/>
      <c r="UB383" s="291"/>
      <c r="UC383" s="291"/>
      <c r="UD383" s="291"/>
      <c r="UE383" s="291"/>
      <c r="UF383" s="291"/>
      <c r="UG383" s="291"/>
      <c r="UH383" s="291"/>
      <c r="UI383" s="291"/>
      <c r="UJ383" s="291"/>
      <c r="UK383" s="291"/>
      <c r="UL383" s="291"/>
      <c r="UM383" s="291"/>
      <c r="UN383" s="291"/>
      <c r="UO383" s="291"/>
      <c r="UP383" s="291"/>
      <c r="UQ383" s="291"/>
      <c r="UR383" s="291"/>
      <c r="US383" s="291"/>
      <c r="UT383" s="291"/>
      <c r="UU383" s="291"/>
      <c r="UV383" s="291"/>
      <c r="UW383" s="291"/>
      <c r="UX383" s="291"/>
      <c r="UY383" s="291"/>
      <c r="UZ383" s="291"/>
      <c r="VA383" s="291"/>
      <c r="VB383" s="291"/>
      <c r="VC383" s="291"/>
      <c r="VD383" s="291"/>
      <c r="VE383" s="291"/>
      <c r="VF383" s="291"/>
      <c r="VG383" s="291"/>
      <c r="VH383" s="291"/>
      <c r="VI383" s="291"/>
      <c r="VJ383" s="291"/>
      <c r="VK383" s="291"/>
      <c r="VL383" s="291"/>
      <c r="VM383" s="291"/>
      <c r="VN383" s="291"/>
      <c r="VO383" s="291"/>
      <c r="VP383" s="291"/>
      <c r="VQ383" s="291"/>
      <c r="VR383" s="291"/>
      <c r="VS383" s="291"/>
      <c r="VT383" s="291"/>
      <c r="VU383" s="291"/>
      <c r="VV383" s="291"/>
      <c r="VW383" s="291"/>
      <c r="VX383" s="291"/>
      <c r="VY383" s="291"/>
      <c r="VZ383" s="291"/>
      <c r="WA383" s="291"/>
      <c r="WB383" s="291"/>
      <c r="WC383" s="291"/>
      <c r="WD383" s="291"/>
      <c r="WE383" s="291"/>
      <c r="WF383" s="291"/>
      <c r="WG383" s="291"/>
      <c r="WH383" s="291"/>
      <c r="WI383" s="291"/>
      <c r="WJ383" s="291"/>
      <c r="WK383" s="291"/>
      <c r="WL383" s="291"/>
      <c r="WM383" s="291"/>
      <c r="WN383" s="291"/>
      <c r="WO383" s="291"/>
      <c r="WP383" s="291"/>
      <c r="WQ383" s="291"/>
      <c r="WR383" s="291"/>
      <c r="WS383" s="291"/>
      <c r="WT383" s="291"/>
      <c r="WU383" s="291"/>
      <c r="WV383" s="291"/>
      <c r="WW383" s="291"/>
      <c r="WX383" s="291"/>
      <c r="WY383" s="291"/>
      <c r="WZ383" s="291"/>
      <c r="XA383" s="291"/>
      <c r="XB383" s="291"/>
      <c r="XC383" s="291"/>
      <c r="XD383" s="291"/>
      <c r="XE383" s="291"/>
      <c r="XF383" s="291"/>
      <c r="XG383" s="291"/>
      <c r="XH383" s="291"/>
      <c r="XI383" s="291"/>
      <c r="XJ383" s="291"/>
      <c r="XK383" s="291"/>
      <c r="XL383" s="291"/>
      <c r="XM383" s="291"/>
      <c r="XN383" s="291"/>
      <c r="XO383" s="291"/>
      <c r="XP383" s="291"/>
      <c r="XQ383" s="291"/>
      <c r="XR383" s="291"/>
      <c r="XS383" s="291"/>
      <c r="XT383" s="291"/>
      <c r="XU383" s="291"/>
      <c r="XV383" s="291"/>
      <c r="XW383" s="291"/>
      <c r="XX383" s="291"/>
      <c r="XY383" s="291"/>
      <c r="XZ383" s="291"/>
      <c r="YA383" s="291"/>
      <c r="YB383" s="291"/>
      <c r="YC383" s="291"/>
      <c r="YD383" s="291"/>
      <c r="YE383" s="291"/>
      <c r="YF383" s="291"/>
      <c r="YG383" s="291"/>
      <c r="YH383" s="291"/>
      <c r="YI383" s="291"/>
      <c r="YJ383" s="291"/>
      <c r="YK383" s="291"/>
      <c r="YL383" s="291"/>
      <c r="YM383" s="291"/>
      <c r="YN383" s="291"/>
      <c r="YO383" s="291"/>
      <c r="YP383" s="291"/>
      <c r="YQ383" s="291"/>
      <c r="YR383" s="291"/>
      <c r="YS383" s="291"/>
      <c r="YT383" s="291"/>
      <c r="YU383" s="291"/>
      <c r="YV383" s="291"/>
      <c r="YW383" s="291"/>
      <c r="YX383" s="291"/>
      <c r="YY383" s="291"/>
      <c r="YZ383" s="291"/>
      <c r="ZA383" s="291"/>
      <c r="ZB383" s="291"/>
      <c r="ZC383" s="291"/>
      <c r="ZD383" s="291"/>
      <c r="ZE383" s="291"/>
      <c r="ZF383" s="291"/>
      <c r="ZG383" s="291"/>
      <c r="ZH383" s="291"/>
      <c r="ZI383" s="291"/>
      <c r="ZJ383" s="291"/>
      <c r="ZK383" s="291"/>
      <c r="ZL383" s="291"/>
      <c r="ZM383" s="291"/>
      <c r="ZN383" s="291"/>
      <c r="ZO383" s="291"/>
      <c r="ZP383" s="291"/>
      <c r="ZQ383" s="291"/>
      <c r="ZR383" s="291"/>
      <c r="ZS383" s="291"/>
      <c r="ZT383" s="291"/>
      <c r="ZU383" s="291"/>
      <c r="ZV383" s="291"/>
      <c r="ZW383" s="291"/>
      <c r="ZX383" s="291"/>
      <c r="ZY383" s="291"/>
      <c r="ZZ383" s="291"/>
      <c r="AAA383" s="291"/>
      <c r="AAB383" s="291"/>
      <c r="AAC383" s="291"/>
      <c r="AAD383" s="291"/>
      <c r="AAE383" s="291"/>
      <c r="AAF383" s="291"/>
      <c r="AAG383" s="291"/>
      <c r="AAH383" s="291"/>
      <c r="AAI383" s="291"/>
      <c r="AAJ383" s="291"/>
      <c r="AAK383" s="291"/>
      <c r="AAL383" s="291"/>
      <c r="AAM383" s="291"/>
      <c r="AAN383" s="291"/>
      <c r="AAO383" s="291"/>
      <c r="AAP383" s="291"/>
      <c r="AAQ383" s="291"/>
      <c r="AAR383" s="291"/>
      <c r="AAS383" s="291"/>
      <c r="AAT383" s="291"/>
      <c r="AAU383" s="291"/>
      <c r="AAV383" s="291"/>
      <c r="AAW383" s="291"/>
      <c r="AAX383" s="291"/>
      <c r="AAY383" s="291"/>
      <c r="AAZ383" s="291"/>
      <c r="ABA383" s="291"/>
      <c r="ABB383" s="291"/>
      <c r="ABC383" s="291"/>
      <c r="ABD383" s="291"/>
      <c r="ABE383" s="291"/>
      <c r="ABF383" s="291"/>
      <c r="ABG383" s="291"/>
      <c r="ABH383" s="291"/>
      <c r="ABI383" s="291"/>
      <c r="ABJ383" s="291"/>
      <c r="ABK383" s="291"/>
      <c r="ABL383" s="291"/>
      <c r="ABM383" s="291"/>
      <c r="ABN383" s="291"/>
      <c r="ABO383" s="291"/>
      <c r="ABP383" s="291"/>
      <c r="ABQ383" s="291"/>
      <c r="ABR383" s="291"/>
      <c r="ABS383" s="291"/>
      <c r="ABT383" s="291"/>
      <c r="ABU383" s="291"/>
      <c r="ABV383" s="291"/>
      <c r="ABW383" s="291"/>
      <c r="ABX383" s="291"/>
      <c r="ABY383" s="291"/>
      <c r="ABZ383" s="291"/>
      <c r="ACA383" s="291"/>
      <c r="ACB383" s="291"/>
      <c r="ACC383" s="291"/>
      <c r="ACD383" s="291"/>
      <c r="ACE383" s="291"/>
      <c r="ACF383" s="291"/>
      <c r="ACG383" s="291"/>
      <c r="ACH383" s="291"/>
      <c r="ACI383" s="291"/>
      <c r="ACJ383" s="291"/>
      <c r="ACK383" s="291"/>
      <c r="ACL383" s="291"/>
      <c r="ACM383" s="291"/>
      <c r="ACN383" s="291"/>
      <c r="ACO383" s="291"/>
      <c r="ACP383" s="291"/>
      <c r="ACQ383" s="291"/>
      <c r="ACR383" s="291"/>
      <c r="ACS383" s="291"/>
      <c r="ACT383" s="291"/>
      <c r="ACU383" s="291"/>
      <c r="ACV383" s="291"/>
      <c r="ACW383" s="291"/>
      <c r="ACX383" s="291"/>
      <c r="ACY383" s="291"/>
      <c r="ACZ383" s="291"/>
      <c r="ADA383" s="291"/>
      <c r="ADB383" s="291"/>
      <c r="ADC383" s="291"/>
      <c r="ADD383" s="291"/>
      <c r="ADE383" s="291"/>
      <c r="ADF383" s="291"/>
      <c r="ADG383" s="291"/>
      <c r="ADH383" s="291"/>
      <c r="ADI383" s="291"/>
      <c r="ADJ383" s="291"/>
      <c r="ADK383" s="291"/>
      <c r="ADL383" s="291"/>
      <c r="ADM383" s="291"/>
      <c r="ADN383" s="291"/>
      <c r="ADO383" s="291"/>
      <c r="ADP383" s="291"/>
      <c r="ADQ383" s="291"/>
      <c r="ADR383" s="291"/>
      <c r="ADS383" s="291"/>
      <c r="ADT383" s="291"/>
      <c r="ADU383" s="291"/>
      <c r="ADV383" s="291"/>
      <c r="ADW383" s="291"/>
      <c r="ADX383" s="291"/>
      <c r="ADY383" s="291"/>
      <c r="ADZ383" s="291"/>
      <c r="AEA383" s="291"/>
      <c r="AEB383" s="291"/>
      <c r="AEC383" s="291"/>
      <c r="AED383" s="291"/>
      <c r="AEE383" s="291"/>
      <c r="AEF383" s="291"/>
      <c r="AEG383" s="291"/>
      <c r="AEH383" s="291"/>
      <c r="AEI383" s="291"/>
      <c r="AEJ383" s="291"/>
      <c r="AEK383" s="291"/>
      <c r="AEL383" s="291"/>
      <c r="AEM383" s="291"/>
      <c r="AEN383" s="291"/>
      <c r="AEO383" s="291"/>
      <c r="AEP383" s="291"/>
      <c r="AEQ383" s="291"/>
      <c r="AER383" s="291"/>
      <c r="AES383" s="291"/>
      <c r="AET383" s="291"/>
      <c r="AEU383" s="291"/>
      <c r="AEV383" s="291"/>
      <c r="AEW383" s="291"/>
      <c r="AEX383" s="291"/>
      <c r="AEY383" s="291"/>
      <c r="AEZ383" s="291"/>
      <c r="AFA383" s="291"/>
      <c r="AFB383" s="291"/>
      <c r="AFC383" s="291"/>
      <c r="AFD383" s="291"/>
      <c r="AFE383" s="291"/>
      <c r="AFF383" s="291"/>
      <c r="AFG383" s="291"/>
      <c r="AFH383" s="291"/>
      <c r="AFI383" s="291"/>
      <c r="AFJ383" s="291"/>
      <c r="AFK383" s="291"/>
      <c r="AFL383" s="291"/>
      <c r="AFM383" s="291"/>
      <c r="AFN383" s="291"/>
      <c r="AFO383" s="291"/>
      <c r="AFP383" s="291"/>
      <c r="AFQ383" s="291"/>
      <c r="AFR383" s="291"/>
      <c r="AFS383" s="291"/>
      <c r="AFT383" s="291"/>
      <c r="AFU383" s="291"/>
      <c r="AFV383" s="291"/>
      <c r="AFW383" s="291"/>
      <c r="AFX383" s="291"/>
      <c r="AFY383" s="291"/>
      <c r="AFZ383" s="291"/>
      <c r="AGA383" s="291"/>
      <c r="AGB383" s="291"/>
      <c r="AGC383" s="291"/>
      <c r="AGD383" s="291"/>
      <c r="AGE383" s="291"/>
      <c r="AGF383" s="291"/>
      <c r="AGG383" s="291"/>
      <c r="AGH383" s="291"/>
      <c r="AGI383" s="291"/>
      <c r="AGJ383" s="291"/>
      <c r="AGK383" s="291"/>
      <c r="AGL383" s="291"/>
      <c r="AGM383" s="291"/>
      <c r="AGN383" s="291"/>
      <c r="AGO383" s="291"/>
      <c r="AGP383" s="291"/>
      <c r="AGQ383" s="291"/>
      <c r="AGR383" s="291"/>
      <c r="AGS383" s="291"/>
      <c r="AGT383" s="291"/>
      <c r="AGU383" s="291"/>
      <c r="AGV383" s="291"/>
      <c r="AGW383" s="291"/>
      <c r="AGX383" s="291"/>
      <c r="AGY383" s="291"/>
      <c r="AGZ383" s="291"/>
      <c r="AHA383" s="291"/>
      <c r="AHB383" s="291"/>
      <c r="AHC383" s="291"/>
      <c r="AHD383" s="291"/>
      <c r="AHE383" s="291"/>
      <c r="AHF383" s="291"/>
      <c r="AHG383" s="291"/>
      <c r="AHH383" s="291"/>
      <c r="AHI383" s="291"/>
      <c r="AHJ383" s="291"/>
      <c r="AHK383" s="291"/>
      <c r="AHL383" s="291"/>
      <c r="AHM383" s="291"/>
      <c r="AHN383" s="291"/>
      <c r="AHO383" s="291"/>
      <c r="AHP383" s="291"/>
      <c r="AHQ383" s="291"/>
      <c r="AHR383" s="291"/>
      <c r="AHS383" s="291"/>
      <c r="AHT383" s="291"/>
      <c r="AHU383" s="291"/>
      <c r="AHV383" s="291"/>
      <c r="AHW383" s="291"/>
      <c r="AHX383" s="291"/>
      <c r="AHY383" s="291"/>
      <c r="AHZ383" s="291"/>
      <c r="AIA383" s="291"/>
      <c r="AIB383" s="291"/>
      <c r="AIC383" s="291"/>
      <c r="AID383" s="291"/>
      <c r="AIE383" s="291"/>
      <c r="AIF383" s="291"/>
      <c r="AIG383" s="291"/>
      <c r="AIH383" s="291"/>
      <c r="AII383" s="291"/>
      <c r="AIJ383" s="291"/>
      <c r="AIK383" s="291"/>
      <c r="AIL383" s="291"/>
      <c r="AIM383" s="291"/>
      <c r="AIN383" s="291"/>
      <c r="AIO383" s="291"/>
      <c r="AIP383" s="291"/>
      <c r="AIQ383" s="291"/>
      <c r="AIR383" s="291"/>
      <c r="AIS383" s="291"/>
      <c r="AIT383" s="291"/>
      <c r="AIU383" s="291"/>
      <c r="AIV383" s="291"/>
      <c r="AIW383" s="291"/>
      <c r="AIX383" s="291"/>
      <c r="AIY383" s="291"/>
      <c r="AIZ383" s="291"/>
      <c r="AJA383" s="291"/>
      <c r="AJB383" s="291"/>
      <c r="AJC383" s="291"/>
      <c r="AJD383" s="291"/>
      <c r="AJE383" s="291"/>
      <c r="AJF383" s="291"/>
      <c r="AJG383" s="291"/>
      <c r="AJH383" s="291"/>
      <c r="AJI383" s="291"/>
      <c r="AJJ383" s="291"/>
      <c r="AJK383" s="291"/>
      <c r="AJL383" s="291"/>
      <c r="AJM383" s="291"/>
      <c r="AJN383" s="291"/>
      <c r="AJO383" s="291"/>
      <c r="AJP383" s="291"/>
      <c r="AJQ383" s="291"/>
      <c r="AJR383" s="291"/>
      <c r="AJS383" s="291"/>
      <c r="AJT383" s="291"/>
      <c r="AJU383" s="291"/>
      <c r="AJV383" s="291"/>
      <c r="AJW383" s="291"/>
      <c r="AJX383" s="291"/>
      <c r="AJY383" s="291"/>
      <c r="AJZ383" s="291"/>
      <c r="AKA383" s="291"/>
      <c r="AKB383" s="291"/>
      <c r="AKC383" s="291"/>
      <c r="AKD383" s="291"/>
      <c r="AKE383" s="291"/>
      <c r="AKF383" s="291"/>
      <c r="AKG383" s="291"/>
      <c r="AKH383" s="291"/>
      <c r="AKI383" s="291"/>
      <c r="AKJ383" s="291"/>
      <c r="AKK383" s="291"/>
      <c r="AKL383" s="291"/>
      <c r="AKM383" s="291"/>
      <c r="AKN383" s="291"/>
      <c r="AKO383" s="291"/>
      <c r="AKP383" s="291"/>
      <c r="AKQ383" s="291"/>
      <c r="AKR383" s="291"/>
      <c r="AKS383" s="291"/>
      <c r="AKT383" s="291"/>
      <c r="AKU383" s="291"/>
      <c r="AKV383" s="291"/>
      <c r="AKW383" s="291"/>
      <c r="AKX383" s="291"/>
      <c r="AKY383" s="291"/>
      <c r="AKZ383" s="291"/>
      <c r="ALA383" s="291"/>
      <c r="ALB383" s="291"/>
      <c r="ALC383" s="291"/>
      <c r="ALD383" s="291"/>
      <c r="ALE383" s="291"/>
      <c r="ALF383" s="291"/>
      <c r="ALG383" s="291"/>
      <c r="ALH383" s="291"/>
      <c r="ALI383" s="291"/>
      <c r="ALJ383" s="291"/>
      <c r="ALK383" s="291"/>
      <c r="ALL383" s="291"/>
      <c r="ALM383" s="291"/>
      <c r="ALN383" s="291"/>
      <c r="ALO383" s="291"/>
      <c r="ALP383" s="291"/>
      <c r="ALQ383" s="291"/>
      <c r="ALR383" s="291"/>
      <c r="ALS383" s="291"/>
      <c r="ALT383" s="291"/>
      <c r="ALU383" s="291"/>
      <c r="ALV383" s="291"/>
      <c r="ALW383" s="291"/>
      <c r="ALX383" s="291"/>
      <c r="ALY383" s="291"/>
      <c r="ALZ383" s="291"/>
      <c r="AMA383" s="291"/>
      <c r="AMB383" s="291"/>
      <c r="AMC383" s="291"/>
      <c r="AMD383" s="291"/>
      <c r="AME383" s="291"/>
      <c r="AMF383" s="291"/>
      <c r="AMG383" s="291"/>
      <c r="AMH383" s="291"/>
      <c r="AMI383" s="291"/>
      <c r="AMJ383" s="291"/>
      <c r="AMK383" s="291"/>
      <c r="AML383" s="291"/>
      <c r="AMM383" s="291"/>
      <c r="AMN383" s="291"/>
      <c r="AMO383" s="291"/>
      <c r="AMP383" s="291"/>
      <c r="AMQ383" s="291"/>
      <c r="AMR383" s="291"/>
      <c r="AMS383" s="291"/>
      <c r="AMT383" s="291"/>
      <c r="AMU383" s="291"/>
      <c r="AMV383" s="291"/>
      <c r="AMW383" s="291"/>
      <c r="AMX383" s="291"/>
      <c r="AMY383" s="291"/>
      <c r="AMZ383" s="291"/>
      <c r="ANA383" s="291"/>
      <c r="ANB383" s="291"/>
      <c r="ANC383" s="291"/>
      <c r="AND383" s="291"/>
      <c r="ANE383" s="291"/>
      <c r="ANF383" s="291"/>
      <c r="ANG383" s="291"/>
      <c r="ANH383" s="291"/>
      <c r="ANI383" s="291"/>
      <c r="ANJ383" s="291"/>
      <c r="ANK383" s="291"/>
      <c r="ANL383" s="291"/>
      <c r="ANM383" s="291"/>
      <c r="ANN383" s="291"/>
      <c r="ANO383" s="291"/>
      <c r="ANP383" s="291"/>
      <c r="ANQ383" s="291"/>
      <c r="ANR383" s="291"/>
      <c r="ANS383" s="291"/>
      <c r="ANT383" s="291"/>
      <c r="ANU383" s="291"/>
      <c r="ANV383" s="291"/>
      <c r="ANW383" s="291"/>
      <c r="ANX383" s="291"/>
      <c r="ANY383" s="291"/>
      <c r="ANZ383" s="291"/>
      <c r="AOA383" s="291"/>
      <c r="AOB383" s="291"/>
      <c r="AOC383" s="291"/>
      <c r="AOD383" s="291"/>
      <c r="AOE383" s="291"/>
      <c r="AOF383" s="291"/>
      <c r="AOG383" s="291"/>
      <c r="AOH383" s="291"/>
      <c r="AOI383" s="291"/>
      <c r="AOJ383" s="291"/>
      <c r="AOK383" s="291"/>
      <c r="AOL383" s="291"/>
      <c r="AOM383" s="291"/>
      <c r="AON383" s="291"/>
      <c r="AOO383" s="291"/>
      <c r="AOP383" s="291"/>
      <c r="AOQ383" s="291"/>
      <c r="AOR383" s="291"/>
      <c r="AOS383" s="291"/>
      <c r="AOT383" s="291"/>
      <c r="AOU383" s="291"/>
      <c r="AOV383" s="291"/>
      <c r="AOW383" s="291"/>
      <c r="AOX383" s="291"/>
      <c r="AOY383" s="291"/>
      <c r="AOZ383" s="291"/>
      <c r="APA383" s="291"/>
      <c r="APB383" s="291"/>
      <c r="APC383" s="291"/>
      <c r="APD383" s="291"/>
      <c r="APE383" s="291"/>
      <c r="APF383" s="291"/>
      <c r="APG383" s="291"/>
      <c r="APH383" s="291"/>
      <c r="API383" s="291"/>
      <c r="APJ383" s="291"/>
      <c r="APK383" s="291"/>
      <c r="APL383" s="291"/>
      <c r="APM383" s="291"/>
      <c r="APN383" s="291"/>
      <c r="APO383" s="291"/>
      <c r="APP383" s="291"/>
      <c r="APQ383" s="291"/>
      <c r="APR383" s="291"/>
      <c r="APS383" s="291"/>
      <c r="APT383" s="291"/>
      <c r="APU383" s="291"/>
      <c r="APV383" s="291"/>
      <c r="APW383" s="291"/>
      <c r="APX383" s="291"/>
      <c r="APY383" s="291"/>
      <c r="APZ383" s="291"/>
      <c r="AQA383" s="291"/>
      <c r="AQB383" s="291"/>
      <c r="AQC383" s="291"/>
      <c r="AQD383" s="291"/>
      <c r="AQE383" s="291"/>
      <c r="AQF383" s="291"/>
      <c r="AQG383" s="291"/>
      <c r="AQH383" s="291"/>
      <c r="AQI383" s="291"/>
      <c r="AQJ383" s="291"/>
      <c r="AQK383" s="291"/>
      <c r="AQL383" s="291"/>
      <c r="AQM383" s="291"/>
      <c r="AQN383" s="291"/>
      <c r="AQO383" s="291"/>
      <c r="AQP383" s="291"/>
    </row>
    <row r="384" spans="1:1134" x14ac:dyDescent="0.25">
      <c r="A384" s="302" t="s">
        <v>591</v>
      </c>
      <c r="B384" s="286" t="s">
        <v>881</v>
      </c>
      <c r="C384" s="301" t="s">
        <v>749</v>
      </c>
      <c r="D384" s="343" t="s">
        <v>443</v>
      </c>
      <c r="E384" s="343" t="s">
        <v>443</v>
      </c>
      <c r="F384" s="343" t="s">
        <v>443</v>
      </c>
      <c r="G384" s="343" t="s">
        <v>443</v>
      </c>
      <c r="H384" s="343" t="s">
        <v>443</v>
      </c>
      <c r="I384" s="343" t="s">
        <v>443</v>
      </c>
      <c r="J384" s="343" t="s">
        <v>443</v>
      </c>
      <c r="K384" s="343" t="s">
        <v>443</v>
      </c>
      <c r="L384" s="343" t="s">
        <v>443</v>
      </c>
      <c r="M384" s="343" t="s">
        <v>443</v>
      </c>
      <c r="N384" s="343" t="s">
        <v>443</v>
      </c>
      <c r="O384" s="343" t="s">
        <v>443</v>
      </c>
      <c r="P384" s="343" t="s">
        <v>443</v>
      </c>
      <c r="Q384" s="343" t="s">
        <v>443</v>
      </c>
      <c r="R384" s="345" t="s">
        <v>443</v>
      </c>
      <c r="S384" s="345" t="s">
        <v>443</v>
      </c>
    </row>
    <row r="385" spans="1:1134" ht="31.5" x14ac:dyDescent="0.25">
      <c r="A385" s="302" t="s">
        <v>916</v>
      </c>
      <c r="B385" s="287" t="s">
        <v>898</v>
      </c>
      <c r="C385" s="301" t="s">
        <v>749</v>
      </c>
      <c r="D385" s="343" t="s">
        <v>443</v>
      </c>
      <c r="E385" s="348" t="s">
        <v>443</v>
      </c>
      <c r="F385" s="348" t="s">
        <v>443</v>
      </c>
      <c r="G385" s="345" t="s">
        <v>443</v>
      </c>
      <c r="H385" s="345" t="s">
        <v>443</v>
      </c>
      <c r="I385" s="345" t="s">
        <v>443</v>
      </c>
      <c r="J385" s="345" t="s">
        <v>443</v>
      </c>
      <c r="K385" s="345" t="s">
        <v>443</v>
      </c>
      <c r="L385" s="345" t="s">
        <v>443</v>
      </c>
      <c r="M385" s="345" t="s">
        <v>443</v>
      </c>
      <c r="N385" s="345" t="s">
        <v>443</v>
      </c>
      <c r="O385" s="345" t="s">
        <v>443</v>
      </c>
      <c r="P385" s="345" t="s">
        <v>443</v>
      </c>
      <c r="Q385" s="345" t="s">
        <v>443</v>
      </c>
      <c r="R385" s="345">
        <v>0</v>
      </c>
      <c r="S385" s="345" t="s">
        <v>443</v>
      </c>
    </row>
    <row r="386" spans="1:1134" ht="31.5" x14ac:dyDescent="0.25">
      <c r="A386" s="302" t="s">
        <v>917</v>
      </c>
      <c r="B386" s="287" t="s">
        <v>899</v>
      </c>
      <c r="C386" s="301" t="s">
        <v>749</v>
      </c>
      <c r="D386" s="343" t="s">
        <v>443</v>
      </c>
      <c r="E386" s="348" t="s">
        <v>443</v>
      </c>
      <c r="F386" s="348" t="s">
        <v>443</v>
      </c>
      <c r="G386" s="345" t="s">
        <v>443</v>
      </c>
      <c r="H386" s="345" t="s">
        <v>443</v>
      </c>
      <c r="I386" s="345" t="s">
        <v>443</v>
      </c>
      <c r="J386" s="345" t="s">
        <v>443</v>
      </c>
      <c r="K386" s="345" t="s">
        <v>443</v>
      </c>
      <c r="L386" s="345" t="s">
        <v>443</v>
      </c>
      <c r="M386" s="345" t="s">
        <v>443</v>
      </c>
      <c r="N386" s="345" t="s">
        <v>443</v>
      </c>
      <c r="O386" s="345" t="s">
        <v>443</v>
      </c>
      <c r="P386" s="345" t="s">
        <v>443</v>
      </c>
      <c r="Q386" s="345" t="s">
        <v>443</v>
      </c>
      <c r="R386" s="345">
        <v>0</v>
      </c>
      <c r="S386" s="345" t="s">
        <v>443</v>
      </c>
    </row>
    <row r="387" spans="1:1134" ht="31.5" x14ac:dyDescent="0.25">
      <c r="A387" s="302" t="s">
        <v>960</v>
      </c>
      <c r="B387" s="287" t="s">
        <v>884</v>
      </c>
      <c r="C387" s="301" t="s">
        <v>749</v>
      </c>
      <c r="D387" s="343" t="s">
        <v>443</v>
      </c>
      <c r="E387" s="348" t="s">
        <v>443</v>
      </c>
      <c r="F387" s="348" t="s">
        <v>443</v>
      </c>
      <c r="G387" s="345" t="s">
        <v>443</v>
      </c>
      <c r="H387" s="345" t="s">
        <v>443</v>
      </c>
      <c r="I387" s="345" t="s">
        <v>443</v>
      </c>
      <c r="J387" s="345" t="s">
        <v>443</v>
      </c>
      <c r="K387" s="345" t="s">
        <v>443</v>
      </c>
      <c r="L387" s="345" t="s">
        <v>443</v>
      </c>
      <c r="M387" s="345" t="s">
        <v>443</v>
      </c>
      <c r="N387" s="345" t="s">
        <v>443</v>
      </c>
      <c r="O387" s="345" t="s">
        <v>443</v>
      </c>
      <c r="P387" s="345" t="s">
        <v>443</v>
      </c>
      <c r="Q387" s="345" t="s">
        <v>443</v>
      </c>
      <c r="R387" s="345">
        <v>0</v>
      </c>
      <c r="S387" s="345" t="s">
        <v>443</v>
      </c>
    </row>
    <row r="388" spans="1:1134" x14ac:dyDescent="0.25">
      <c r="A388" s="302" t="s">
        <v>592</v>
      </c>
      <c r="B388" s="286" t="s">
        <v>1060</v>
      </c>
      <c r="C388" s="301" t="s">
        <v>749</v>
      </c>
      <c r="D388" s="343" t="s">
        <v>443</v>
      </c>
      <c r="E388" s="348" t="s">
        <v>443</v>
      </c>
      <c r="F388" s="348" t="s">
        <v>443</v>
      </c>
      <c r="G388" s="345" t="s">
        <v>443</v>
      </c>
      <c r="H388" s="345" t="s">
        <v>443</v>
      </c>
      <c r="I388" s="345" t="s">
        <v>443</v>
      </c>
      <c r="J388" s="345" t="s">
        <v>443</v>
      </c>
      <c r="K388" s="345" t="s">
        <v>443</v>
      </c>
      <c r="L388" s="345" t="s">
        <v>443</v>
      </c>
      <c r="M388" s="345" t="s">
        <v>443</v>
      </c>
      <c r="N388" s="345" t="s">
        <v>443</v>
      </c>
      <c r="O388" s="345" t="s">
        <v>443</v>
      </c>
      <c r="P388" s="345" t="s">
        <v>443</v>
      </c>
      <c r="Q388" s="345" t="s">
        <v>443</v>
      </c>
      <c r="R388" s="345">
        <v>0</v>
      </c>
      <c r="S388" s="345" t="s">
        <v>443</v>
      </c>
    </row>
    <row r="389" spans="1:1134" x14ac:dyDescent="0.25">
      <c r="A389" s="302" t="s">
        <v>593</v>
      </c>
      <c r="B389" s="286" t="s">
        <v>882</v>
      </c>
      <c r="C389" s="301" t="s">
        <v>749</v>
      </c>
      <c r="D389" s="343">
        <v>2.4790000000000001</v>
      </c>
      <c r="E389" s="348">
        <v>74.531000000000006</v>
      </c>
      <c r="F389" s="348">
        <v>0</v>
      </c>
      <c r="G389" s="345" t="s">
        <v>443</v>
      </c>
      <c r="H389" s="345">
        <v>0</v>
      </c>
      <c r="I389" s="345">
        <v>0</v>
      </c>
      <c r="J389" s="345">
        <v>0</v>
      </c>
      <c r="K389" s="345">
        <v>0</v>
      </c>
      <c r="L389" s="345">
        <v>0</v>
      </c>
      <c r="M389" s="345">
        <v>0</v>
      </c>
      <c r="N389" s="345">
        <v>0</v>
      </c>
      <c r="O389" s="345">
        <v>0</v>
      </c>
      <c r="P389" s="345">
        <v>0</v>
      </c>
      <c r="Q389" s="345" t="s">
        <v>443</v>
      </c>
      <c r="R389" s="345" t="s">
        <v>443</v>
      </c>
      <c r="S389" s="345" t="s">
        <v>443</v>
      </c>
    </row>
    <row r="390" spans="1:1134" x14ac:dyDescent="0.25">
      <c r="A390" s="302" t="s">
        <v>594</v>
      </c>
      <c r="B390" s="286" t="s">
        <v>1052</v>
      </c>
      <c r="C390" s="301" t="s">
        <v>749</v>
      </c>
      <c r="D390" s="343" t="s">
        <v>443</v>
      </c>
      <c r="E390" s="348" t="s">
        <v>443</v>
      </c>
      <c r="F390" s="348" t="s">
        <v>443</v>
      </c>
      <c r="G390" s="345" t="s">
        <v>443</v>
      </c>
      <c r="H390" s="345" t="s">
        <v>443</v>
      </c>
      <c r="I390" s="345" t="s">
        <v>443</v>
      </c>
      <c r="J390" s="345" t="s">
        <v>443</v>
      </c>
      <c r="K390" s="345" t="s">
        <v>443</v>
      </c>
      <c r="L390" s="345" t="s">
        <v>443</v>
      </c>
      <c r="M390" s="345" t="s">
        <v>443</v>
      </c>
      <c r="N390" s="345" t="s">
        <v>443</v>
      </c>
      <c r="O390" s="345" t="s">
        <v>443</v>
      </c>
      <c r="P390" s="345" t="s">
        <v>443</v>
      </c>
      <c r="Q390" s="345" t="s">
        <v>443</v>
      </c>
      <c r="R390" s="345">
        <v>0</v>
      </c>
      <c r="S390" s="345" t="s">
        <v>443</v>
      </c>
    </row>
    <row r="391" spans="1:1134" s="323" customFormat="1" x14ac:dyDescent="0.25">
      <c r="A391" s="302" t="s">
        <v>595</v>
      </c>
      <c r="B391" s="286" t="s">
        <v>204</v>
      </c>
      <c r="C391" s="301" t="s">
        <v>749</v>
      </c>
      <c r="D391" s="343">
        <v>37.908999999999999</v>
      </c>
      <c r="E391" s="343">
        <v>91.923000000000002</v>
      </c>
      <c r="F391" s="343">
        <v>7.8E-2</v>
      </c>
      <c r="G391" s="343">
        <f>G394</f>
        <v>23.855</v>
      </c>
      <c r="H391" s="343">
        <v>6.5836050000000007E-2</v>
      </c>
      <c r="I391" s="343">
        <v>0</v>
      </c>
      <c r="J391" s="343">
        <v>0</v>
      </c>
      <c r="K391" s="343">
        <v>0</v>
      </c>
      <c r="L391" s="343">
        <v>0</v>
      </c>
      <c r="M391" s="343">
        <v>0</v>
      </c>
      <c r="N391" s="343">
        <v>0</v>
      </c>
      <c r="O391" s="343">
        <v>0</v>
      </c>
      <c r="P391" s="343">
        <v>0</v>
      </c>
      <c r="Q391" s="343">
        <v>0</v>
      </c>
      <c r="R391" s="345">
        <f>F391+H391+J391+L391+N391+P391</f>
        <v>0.14383604999999999</v>
      </c>
      <c r="S391" s="345">
        <f>G391</f>
        <v>23.855</v>
      </c>
      <c r="T391" s="291"/>
      <c r="U391" s="291"/>
      <c r="V391" s="291"/>
      <c r="W391" s="291"/>
      <c r="X391" s="291"/>
      <c r="Y391" s="291"/>
      <c r="Z391" s="291"/>
      <c r="AA391" s="291"/>
      <c r="AB391" s="291"/>
      <c r="AC391" s="291"/>
      <c r="AD391" s="291"/>
      <c r="AE391" s="291"/>
      <c r="AF391" s="291"/>
      <c r="AG391" s="291"/>
      <c r="AH391" s="291"/>
      <c r="AI391" s="291"/>
      <c r="AJ391" s="291"/>
      <c r="AK391" s="291"/>
      <c r="AL391" s="291"/>
      <c r="AM391" s="291"/>
      <c r="AN391" s="291"/>
      <c r="AO391" s="291"/>
      <c r="AP391" s="291"/>
      <c r="AQ391" s="291"/>
      <c r="AR391" s="291"/>
      <c r="AS391" s="291"/>
      <c r="AT391" s="291"/>
      <c r="AU391" s="291"/>
      <c r="AV391" s="291"/>
      <c r="AW391" s="291"/>
      <c r="AX391" s="291"/>
      <c r="AY391" s="291"/>
      <c r="AZ391" s="291"/>
      <c r="BA391" s="291"/>
      <c r="BB391" s="291"/>
      <c r="BC391" s="291"/>
      <c r="BD391" s="291"/>
      <c r="BE391" s="291"/>
      <c r="BF391" s="291"/>
      <c r="BG391" s="291"/>
      <c r="BH391" s="291"/>
      <c r="BI391" s="291"/>
      <c r="BJ391" s="291"/>
      <c r="BK391" s="291"/>
      <c r="BL391" s="291"/>
      <c r="BM391" s="291"/>
      <c r="BN391" s="291"/>
      <c r="BO391" s="291"/>
      <c r="BP391" s="291"/>
      <c r="BQ391" s="291"/>
      <c r="BR391" s="291"/>
      <c r="BS391" s="291"/>
      <c r="BT391" s="291"/>
      <c r="BU391" s="291"/>
      <c r="BV391" s="291"/>
      <c r="BW391" s="291"/>
      <c r="BX391" s="291"/>
      <c r="BY391" s="291"/>
      <c r="BZ391" s="291"/>
      <c r="CA391" s="291"/>
      <c r="CB391" s="291"/>
      <c r="CC391" s="291"/>
      <c r="CD391" s="291"/>
      <c r="CE391" s="291"/>
      <c r="CF391" s="291"/>
      <c r="CG391" s="291"/>
      <c r="CH391" s="291"/>
      <c r="CI391" s="291"/>
      <c r="CJ391" s="291"/>
      <c r="CK391" s="291"/>
      <c r="CL391" s="291"/>
      <c r="CM391" s="291"/>
      <c r="CN391" s="291"/>
      <c r="CO391" s="291"/>
      <c r="CP391" s="291"/>
      <c r="CQ391" s="291"/>
      <c r="CR391" s="291"/>
      <c r="CS391" s="291"/>
      <c r="CT391" s="291"/>
      <c r="CU391" s="291"/>
      <c r="CV391" s="291"/>
      <c r="CW391" s="291"/>
      <c r="CX391" s="291"/>
      <c r="CY391" s="291"/>
      <c r="CZ391" s="291"/>
      <c r="DA391" s="291"/>
      <c r="DB391" s="291"/>
      <c r="DC391" s="291"/>
      <c r="DD391" s="291"/>
      <c r="DE391" s="291"/>
      <c r="DF391" s="291"/>
      <c r="DG391" s="291"/>
      <c r="DH391" s="291"/>
      <c r="DI391" s="291"/>
      <c r="DJ391" s="291"/>
      <c r="DK391" s="291"/>
      <c r="DL391" s="291"/>
      <c r="DM391" s="291"/>
      <c r="DN391" s="291"/>
      <c r="DO391" s="291"/>
      <c r="DP391" s="291"/>
      <c r="DQ391" s="291"/>
      <c r="DR391" s="291"/>
      <c r="DS391" s="291"/>
      <c r="DT391" s="291"/>
      <c r="DU391" s="291"/>
      <c r="DV391" s="291"/>
      <c r="DW391" s="291"/>
      <c r="DX391" s="291"/>
      <c r="DY391" s="291"/>
      <c r="DZ391" s="291"/>
      <c r="EA391" s="291"/>
      <c r="EB391" s="291"/>
      <c r="EC391" s="291"/>
      <c r="ED391" s="291"/>
      <c r="EE391" s="291"/>
      <c r="EF391" s="291"/>
      <c r="EG391" s="291"/>
      <c r="EH391" s="291"/>
      <c r="EI391" s="291"/>
      <c r="EJ391" s="291"/>
      <c r="EK391" s="291"/>
      <c r="EL391" s="291"/>
      <c r="EM391" s="291"/>
      <c r="EN391" s="291"/>
      <c r="EO391" s="291"/>
      <c r="EP391" s="291"/>
      <c r="EQ391" s="291"/>
      <c r="ER391" s="291"/>
      <c r="ES391" s="291"/>
      <c r="ET391" s="291"/>
      <c r="EU391" s="291"/>
      <c r="EV391" s="291"/>
      <c r="EW391" s="291"/>
      <c r="EX391" s="291"/>
      <c r="EY391" s="291"/>
      <c r="EZ391" s="291"/>
      <c r="FA391" s="291"/>
      <c r="FB391" s="291"/>
      <c r="FC391" s="291"/>
      <c r="FD391" s="291"/>
      <c r="FE391" s="291"/>
      <c r="FF391" s="291"/>
      <c r="FG391" s="291"/>
      <c r="FH391" s="291"/>
      <c r="FI391" s="291"/>
      <c r="FJ391" s="291"/>
      <c r="FK391" s="291"/>
      <c r="FL391" s="291"/>
      <c r="FM391" s="291"/>
      <c r="FN391" s="291"/>
      <c r="FO391" s="291"/>
      <c r="FP391" s="291"/>
      <c r="FQ391" s="291"/>
      <c r="FR391" s="291"/>
      <c r="FS391" s="291"/>
      <c r="FT391" s="291"/>
      <c r="FU391" s="291"/>
      <c r="FV391" s="291"/>
      <c r="FW391" s="291"/>
      <c r="FX391" s="291"/>
      <c r="FY391" s="291"/>
      <c r="FZ391" s="291"/>
      <c r="GA391" s="291"/>
      <c r="GB391" s="291"/>
      <c r="GC391" s="291"/>
      <c r="GD391" s="291"/>
      <c r="GE391" s="291"/>
      <c r="GF391" s="291"/>
      <c r="GG391" s="291"/>
      <c r="GH391" s="291"/>
      <c r="GI391" s="291"/>
      <c r="GJ391" s="291"/>
      <c r="GK391" s="291"/>
      <c r="GL391" s="291"/>
      <c r="GM391" s="291"/>
      <c r="GN391" s="291"/>
      <c r="GO391" s="291"/>
      <c r="GP391" s="291"/>
      <c r="GQ391" s="291"/>
      <c r="GR391" s="291"/>
      <c r="GS391" s="291"/>
      <c r="GT391" s="291"/>
      <c r="GU391" s="291"/>
      <c r="GV391" s="291"/>
      <c r="GW391" s="291"/>
      <c r="GX391" s="291"/>
      <c r="GY391" s="291"/>
      <c r="GZ391" s="291"/>
      <c r="HA391" s="291"/>
      <c r="HB391" s="291"/>
      <c r="HC391" s="291"/>
      <c r="HD391" s="291"/>
      <c r="HE391" s="291"/>
      <c r="HF391" s="291"/>
      <c r="HG391" s="291"/>
      <c r="HH391" s="291"/>
      <c r="HI391" s="291"/>
      <c r="HJ391" s="291"/>
      <c r="HK391" s="291"/>
      <c r="HL391" s="291"/>
      <c r="HM391" s="291"/>
      <c r="HN391" s="291"/>
      <c r="HO391" s="291"/>
      <c r="HP391" s="291"/>
      <c r="HQ391" s="291"/>
      <c r="HR391" s="291"/>
      <c r="HS391" s="291"/>
      <c r="HT391" s="291"/>
      <c r="HU391" s="291"/>
      <c r="HV391" s="291"/>
      <c r="HW391" s="291"/>
      <c r="HX391" s="291"/>
      <c r="HY391" s="291"/>
      <c r="HZ391" s="291"/>
      <c r="IA391" s="291"/>
      <c r="IB391" s="291"/>
      <c r="IC391" s="291"/>
      <c r="ID391" s="291"/>
      <c r="IE391" s="291"/>
      <c r="IF391" s="291"/>
      <c r="IG391" s="291"/>
      <c r="IH391" s="291"/>
      <c r="II391" s="291"/>
      <c r="IJ391" s="291"/>
      <c r="IK391" s="291"/>
      <c r="IL391" s="291"/>
      <c r="IM391" s="291"/>
      <c r="IN391" s="291"/>
      <c r="IO391" s="291"/>
      <c r="IP391" s="291"/>
      <c r="IQ391" s="291"/>
      <c r="IR391" s="291"/>
      <c r="IS391" s="291"/>
      <c r="IT391" s="291"/>
      <c r="IU391" s="291"/>
      <c r="IV391" s="291"/>
      <c r="IW391" s="291"/>
      <c r="IX391" s="291"/>
      <c r="IY391" s="291"/>
      <c r="IZ391" s="291"/>
      <c r="JA391" s="291"/>
      <c r="JB391" s="291"/>
      <c r="JC391" s="291"/>
      <c r="JD391" s="291"/>
      <c r="JE391" s="291"/>
      <c r="JF391" s="291"/>
      <c r="JG391" s="291"/>
      <c r="JH391" s="291"/>
      <c r="JI391" s="291"/>
      <c r="JJ391" s="291"/>
      <c r="JK391" s="291"/>
      <c r="JL391" s="291"/>
      <c r="JM391" s="291"/>
      <c r="JN391" s="291"/>
      <c r="JO391" s="291"/>
      <c r="JP391" s="291"/>
      <c r="JQ391" s="291"/>
      <c r="JR391" s="291"/>
      <c r="JS391" s="291"/>
      <c r="JT391" s="291"/>
      <c r="JU391" s="291"/>
      <c r="JV391" s="291"/>
      <c r="JW391" s="291"/>
      <c r="JX391" s="291"/>
      <c r="JY391" s="291"/>
      <c r="JZ391" s="291"/>
      <c r="KA391" s="291"/>
      <c r="KB391" s="291"/>
      <c r="KC391" s="291"/>
      <c r="KD391" s="291"/>
      <c r="KE391" s="291"/>
      <c r="KF391" s="291"/>
      <c r="KG391" s="291"/>
      <c r="KH391" s="291"/>
      <c r="KI391" s="291"/>
      <c r="KJ391" s="291"/>
      <c r="KK391" s="291"/>
      <c r="KL391" s="291"/>
      <c r="KM391" s="291"/>
      <c r="KN391" s="291"/>
      <c r="KO391" s="291"/>
      <c r="KP391" s="291"/>
      <c r="KQ391" s="291"/>
      <c r="KR391" s="291"/>
      <c r="KS391" s="291"/>
      <c r="KT391" s="291"/>
      <c r="KU391" s="291"/>
      <c r="KV391" s="291"/>
      <c r="KW391" s="291"/>
      <c r="KX391" s="291"/>
      <c r="KY391" s="291"/>
      <c r="KZ391" s="291"/>
      <c r="LA391" s="291"/>
      <c r="LB391" s="291"/>
      <c r="LC391" s="291"/>
      <c r="LD391" s="291"/>
      <c r="LE391" s="291"/>
      <c r="LF391" s="291"/>
      <c r="LG391" s="291"/>
      <c r="LH391" s="291"/>
      <c r="LI391" s="291"/>
      <c r="LJ391" s="291"/>
      <c r="LK391" s="291"/>
      <c r="LL391" s="291"/>
      <c r="LM391" s="291"/>
      <c r="LN391" s="291"/>
      <c r="LO391" s="291"/>
      <c r="LP391" s="291"/>
      <c r="LQ391" s="291"/>
      <c r="LR391" s="291"/>
      <c r="LS391" s="291"/>
      <c r="LT391" s="291"/>
      <c r="LU391" s="291"/>
      <c r="LV391" s="291"/>
      <c r="LW391" s="291"/>
      <c r="LX391" s="291"/>
      <c r="LY391" s="291"/>
      <c r="LZ391" s="291"/>
      <c r="MA391" s="291"/>
      <c r="MB391" s="291"/>
      <c r="MC391" s="291"/>
      <c r="MD391" s="291"/>
      <c r="ME391" s="291"/>
      <c r="MF391" s="291"/>
      <c r="MG391" s="291"/>
      <c r="MH391" s="291"/>
      <c r="MI391" s="291"/>
      <c r="MJ391" s="291"/>
      <c r="MK391" s="291"/>
      <c r="ML391" s="291"/>
      <c r="MM391" s="291"/>
      <c r="MN391" s="291"/>
      <c r="MO391" s="291"/>
      <c r="MP391" s="291"/>
      <c r="MQ391" s="291"/>
      <c r="MR391" s="291"/>
      <c r="MS391" s="291"/>
      <c r="MT391" s="291"/>
      <c r="MU391" s="291"/>
      <c r="MV391" s="291"/>
      <c r="MW391" s="291"/>
      <c r="MX391" s="291"/>
      <c r="MY391" s="291"/>
      <c r="MZ391" s="291"/>
      <c r="NA391" s="291"/>
      <c r="NB391" s="291"/>
      <c r="NC391" s="291"/>
      <c r="ND391" s="291"/>
      <c r="NE391" s="291"/>
      <c r="NF391" s="291"/>
      <c r="NG391" s="291"/>
      <c r="NH391" s="291"/>
      <c r="NI391" s="291"/>
      <c r="NJ391" s="291"/>
      <c r="NK391" s="291"/>
      <c r="NL391" s="291"/>
      <c r="NM391" s="291"/>
      <c r="NN391" s="291"/>
      <c r="NO391" s="291"/>
      <c r="NP391" s="291"/>
      <c r="NQ391" s="291"/>
      <c r="NR391" s="291"/>
      <c r="NS391" s="291"/>
      <c r="NT391" s="291"/>
      <c r="NU391" s="291"/>
      <c r="NV391" s="291"/>
      <c r="NW391" s="291"/>
      <c r="NX391" s="291"/>
      <c r="NY391" s="291"/>
      <c r="NZ391" s="291"/>
      <c r="OA391" s="291"/>
      <c r="OB391" s="291"/>
      <c r="OC391" s="291"/>
      <c r="OD391" s="291"/>
      <c r="OE391" s="291"/>
      <c r="OF391" s="291"/>
      <c r="OG391" s="291"/>
      <c r="OH391" s="291"/>
      <c r="OI391" s="291"/>
      <c r="OJ391" s="291"/>
      <c r="OK391" s="291"/>
      <c r="OL391" s="291"/>
      <c r="OM391" s="291"/>
      <c r="ON391" s="291"/>
      <c r="OO391" s="291"/>
      <c r="OP391" s="291"/>
      <c r="OQ391" s="291"/>
      <c r="OR391" s="291"/>
      <c r="OS391" s="291"/>
      <c r="OT391" s="291"/>
      <c r="OU391" s="291"/>
      <c r="OV391" s="291"/>
      <c r="OW391" s="291"/>
      <c r="OX391" s="291"/>
      <c r="OY391" s="291"/>
      <c r="OZ391" s="291"/>
      <c r="PA391" s="291"/>
      <c r="PB391" s="291"/>
      <c r="PC391" s="291"/>
      <c r="PD391" s="291"/>
      <c r="PE391" s="291"/>
      <c r="PF391" s="291"/>
      <c r="PG391" s="291"/>
      <c r="PH391" s="291"/>
      <c r="PI391" s="291"/>
      <c r="PJ391" s="291"/>
      <c r="PK391" s="291"/>
      <c r="PL391" s="291"/>
      <c r="PM391" s="291"/>
      <c r="PN391" s="291"/>
      <c r="PO391" s="291"/>
      <c r="PP391" s="291"/>
      <c r="PQ391" s="291"/>
      <c r="PR391" s="291"/>
      <c r="PS391" s="291"/>
      <c r="PT391" s="291"/>
      <c r="PU391" s="291"/>
      <c r="PV391" s="291"/>
      <c r="PW391" s="291"/>
      <c r="PX391" s="291"/>
      <c r="PY391" s="291"/>
      <c r="PZ391" s="291"/>
      <c r="QA391" s="291"/>
      <c r="QB391" s="291"/>
      <c r="QC391" s="291"/>
      <c r="QD391" s="291"/>
      <c r="QE391" s="291"/>
      <c r="QF391" s="291"/>
      <c r="QG391" s="291"/>
      <c r="QH391" s="291"/>
      <c r="QI391" s="291"/>
      <c r="QJ391" s="291"/>
      <c r="QK391" s="291"/>
      <c r="QL391" s="291"/>
      <c r="QM391" s="291"/>
      <c r="QN391" s="291"/>
      <c r="QO391" s="291"/>
      <c r="QP391" s="291"/>
      <c r="QQ391" s="291"/>
      <c r="QR391" s="291"/>
      <c r="QS391" s="291"/>
      <c r="QT391" s="291"/>
      <c r="QU391" s="291"/>
      <c r="QV391" s="291"/>
      <c r="QW391" s="291"/>
      <c r="QX391" s="291"/>
      <c r="QY391" s="291"/>
      <c r="QZ391" s="291"/>
      <c r="RA391" s="291"/>
      <c r="RB391" s="291"/>
      <c r="RC391" s="291"/>
      <c r="RD391" s="291"/>
      <c r="RE391" s="291"/>
      <c r="RF391" s="291"/>
      <c r="RG391" s="291"/>
      <c r="RH391" s="291"/>
      <c r="RI391" s="291"/>
      <c r="RJ391" s="291"/>
      <c r="RK391" s="291"/>
      <c r="RL391" s="291"/>
      <c r="RM391" s="291"/>
      <c r="RN391" s="291"/>
      <c r="RO391" s="291"/>
      <c r="RP391" s="291"/>
      <c r="RQ391" s="291"/>
      <c r="RR391" s="291"/>
      <c r="RS391" s="291"/>
      <c r="RT391" s="291"/>
      <c r="RU391" s="291"/>
      <c r="RV391" s="291"/>
      <c r="RW391" s="291"/>
      <c r="RX391" s="291"/>
      <c r="RY391" s="291"/>
      <c r="RZ391" s="291"/>
      <c r="SA391" s="291"/>
      <c r="SB391" s="291"/>
      <c r="SC391" s="291"/>
      <c r="SD391" s="291"/>
      <c r="SE391" s="291"/>
      <c r="SF391" s="291"/>
      <c r="SG391" s="291"/>
      <c r="SH391" s="291"/>
      <c r="SI391" s="291"/>
      <c r="SJ391" s="291"/>
      <c r="SK391" s="291"/>
      <c r="SL391" s="291"/>
      <c r="SM391" s="291"/>
      <c r="SN391" s="291"/>
      <c r="SO391" s="291"/>
      <c r="SP391" s="291"/>
      <c r="SQ391" s="291"/>
      <c r="SR391" s="291"/>
      <c r="SS391" s="291"/>
      <c r="ST391" s="291"/>
      <c r="SU391" s="291"/>
      <c r="SV391" s="291"/>
      <c r="SW391" s="291"/>
      <c r="SX391" s="291"/>
      <c r="SY391" s="291"/>
      <c r="SZ391" s="291"/>
      <c r="TA391" s="291"/>
      <c r="TB391" s="291"/>
      <c r="TC391" s="291"/>
      <c r="TD391" s="291"/>
      <c r="TE391" s="291"/>
      <c r="TF391" s="291"/>
      <c r="TG391" s="291"/>
      <c r="TH391" s="291"/>
      <c r="TI391" s="291"/>
      <c r="TJ391" s="291"/>
      <c r="TK391" s="291"/>
      <c r="TL391" s="291"/>
      <c r="TM391" s="291"/>
      <c r="TN391" s="291"/>
      <c r="TO391" s="291"/>
      <c r="TP391" s="291"/>
      <c r="TQ391" s="291"/>
      <c r="TR391" s="291"/>
      <c r="TS391" s="291"/>
      <c r="TT391" s="291"/>
      <c r="TU391" s="291"/>
      <c r="TV391" s="291"/>
      <c r="TW391" s="291"/>
      <c r="TX391" s="291"/>
      <c r="TY391" s="291"/>
      <c r="TZ391" s="291"/>
      <c r="UA391" s="291"/>
      <c r="UB391" s="291"/>
      <c r="UC391" s="291"/>
      <c r="UD391" s="291"/>
      <c r="UE391" s="291"/>
      <c r="UF391" s="291"/>
      <c r="UG391" s="291"/>
      <c r="UH391" s="291"/>
      <c r="UI391" s="291"/>
      <c r="UJ391" s="291"/>
      <c r="UK391" s="291"/>
      <c r="UL391" s="291"/>
      <c r="UM391" s="291"/>
      <c r="UN391" s="291"/>
      <c r="UO391" s="291"/>
      <c r="UP391" s="291"/>
      <c r="UQ391" s="291"/>
      <c r="UR391" s="291"/>
      <c r="US391" s="291"/>
      <c r="UT391" s="291"/>
      <c r="UU391" s="291"/>
      <c r="UV391" s="291"/>
      <c r="UW391" s="291"/>
      <c r="UX391" s="291"/>
      <c r="UY391" s="291"/>
      <c r="UZ391" s="291"/>
      <c r="VA391" s="291"/>
      <c r="VB391" s="291"/>
      <c r="VC391" s="291"/>
      <c r="VD391" s="291"/>
      <c r="VE391" s="291"/>
      <c r="VF391" s="291"/>
      <c r="VG391" s="291"/>
      <c r="VH391" s="291"/>
      <c r="VI391" s="291"/>
      <c r="VJ391" s="291"/>
      <c r="VK391" s="291"/>
      <c r="VL391" s="291"/>
      <c r="VM391" s="291"/>
      <c r="VN391" s="291"/>
      <c r="VO391" s="291"/>
      <c r="VP391" s="291"/>
      <c r="VQ391" s="291"/>
      <c r="VR391" s="291"/>
      <c r="VS391" s="291"/>
      <c r="VT391" s="291"/>
      <c r="VU391" s="291"/>
      <c r="VV391" s="291"/>
      <c r="VW391" s="291"/>
      <c r="VX391" s="291"/>
      <c r="VY391" s="291"/>
      <c r="VZ391" s="291"/>
      <c r="WA391" s="291"/>
      <c r="WB391" s="291"/>
      <c r="WC391" s="291"/>
      <c r="WD391" s="291"/>
      <c r="WE391" s="291"/>
      <c r="WF391" s="291"/>
      <c r="WG391" s="291"/>
      <c r="WH391" s="291"/>
      <c r="WI391" s="291"/>
      <c r="WJ391" s="291"/>
      <c r="WK391" s="291"/>
      <c r="WL391" s="291"/>
      <c r="WM391" s="291"/>
      <c r="WN391" s="291"/>
      <c r="WO391" s="291"/>
      <c r="WP391" s="291"/>
      <c r="WQ391" s="291"/>
      <c r="WR391" s="291"/>
      <c r="WS391" s="291"/>
      <c r="WT391" s="291"/>
      <c r="WU391" s="291"/>
      <c r="WV391" s="291"/>
      <c r="WW391" s="291"/>
      <c r="WX391" s="291"/>
      <c r="WY391" s="291"/>
      <c r="WZ391" s="291"/>
      <c r="XA391" s="291"/>
      <c r="XB391" s="291"/>
      <c r="XC391" s="291"/>
      <c r="XD391" s="291"/>
      <c r="XE391" s="291"/>
      <c r="XF391" s="291"/>
      <c r="XG391" s="291"/>
      <c r="XH391" s="291"/>
      <c r="XI391" s="291"/>
      <c r="XJ391" s="291"/>
      <c r="XK391" s="291"/>
      <c r="XL391" s="291"/>
      <c r="XM391" s="291"/>
      <c r="XN391" s="291"/>
      <c r="XO391" s="291"/>
      <c r="XP391" s="291"/>
      <c r="XQ391" s="291"/>
      <c r="XR391" s="291"/>
      <c r="XS391" s="291"/>
      <c r="XT391" s="291"/>
      <c r="XU391" s="291"/>
      <c r="XV391" s="291"/>
      <c r="XW391" s="291"/>
      <c r="XX391" s="291"/>
      <c r="XY391" s="291"/>
      <c r="XZ391" s="291"/>
      <c r="YA391" s="291"/>
      <c r="YB391" s="291"/>
      <c r="YC391" s="291"/>
      <c r="YD391" s="291"/>
      <c r="YE391" s="291"/>
      <c r="YF391" s="291"/>
      <c r="YG391" s="291"/>
      <c r="YH391" s="291"/>
      <c r="YI391" s="291"/>
      <c r="YJ391" s="291"/>
      <c r="YK391" s="291"/>
      <c r="YL391" s="291"/>
      <c r="YM391" s="291"/>
      <c r="YN391" s="291"/>
      <c r="YO391" s="291"/>
      <c r="YP391" s="291"/>
      <c r="YQ391" s="291"/>
      <c r="YR391" s="291"/>
      <c r="YS391" s="291"/>
      <c r="YT391" s="291"/>
      <c r="YU391" s="291"/>
      <c r="YV391" s="291"/>
      <c r="YW391" s="291"/>
      <c r="YX391" s="291"/>
      <c r="YY391" s="291"/>
      <c r="YZ391" s="291"/>
      <c r="ZA391" s="291"/>
      <c r="ZB391" s="291"/>
      <c r="ZC391" s="291"/>
      <c r="ZD391" s="291"/>
      <c r="ZE391" s="291"/>
      <c r="ZF391" s="291"/>
      <c r="ZG391" s="291"/>
      <c r="ZH391" s="291"/>
      <c r="ZI391" s="291"/>
      <c r="ZJ391" s="291"/>
      <c r="ZK391" s="291"/>
      <c r="ZL391" s="291"/>
      <c r="ZM391" s="291"/>
      <c r="ZN391" s="291"/>
      <c r="ZO391" s="291"/>
      <c r="ZP391" s="291"/>
      <c r="ZQ391" s="291"/>
      <c r="ZR391" s="291"/>
      <c r="ZS391" s="291"/>
      <c r="ZT391" s="291"/>
      <c r="ZU391" s="291"/>
      <c r="ZV391" s="291"/>
      <c r="ZW391" s="291"/>
      <c r="ZX391" s="291"/>
      <c r="ZY391" s="291"/>
      <c r="ZZ391" s="291"/>
      <c r="AAA391" s="291"/>
      <c r="AAB391" s="291"/>
      <c r="AAC391" s="291"/>
      <c r="AAD391" s="291"/>
      <c r="AAE391" s="291"/>
      <c r="AAF391" s="291"/>
      <c r="AAG391" s="291"/>
      <c r="AAH391" s="291"/>
      <c r="AAI391" s="291"/>
      <c r="AAJ391" s="291"/>
      <c r="AAK391" s="291"/>
      <c r="AAL391" s="291"/>
      <c r="AAM391" s="291"/>
      <c r="AAN391" s="291"/>
      <c r="AAO391" s="291"/>
      <c r="AAP391" s="291"/>
      <c r="AAQ391" s="291"/>
      <c r="AAR391" s="291"/>
      <c r="AAS391" s="291"/>
      <c r="AAT391" s="291"/>
      <c r="AAU391" s="291"/>
      <c r="AAV391" s="291"/>
      <c r="AAW391" s="291"/>
      <c r="AAX391" s="291"/>
      <c r="AAY391" s="291"/>
      <c r="AAZ391" s="291"/>
      <c r="ABA391" s="291"/>
      <c r="ABB391" s="291"/>
      <c r="ABC391" s="291"/>
      <c r="ABD391" s="291"/>
      <c r="ABE391" s="291"/>
      <c r="ABF391" s="291"/>
      <c r="ABG391" s="291"/>
      <c r="ABH391" s="291"/>
      <c r="ABI391" s="291"/>
      <c r="ABJ391" s="291"/>
      <c r="ABK391" s="291"/>
      <c r="ABL391" s="291"/>
      <c r="ABM391" s="291"/>
      <c r="ABN391" s="291"/>
      <c r="ABO391" s="291"/>
      <c r="ABP391" s="291"/>
      <c r="ABQ391" s="291"/>
      <c r="ABR391" s="291"/>
      <c r="ABS391" s="291"/>
      <c r="ABT391" s="291"/>
      <c r="ABU391" s="291"/>
      <c r="ABV391" s="291"/>
      <c r="ABW391" s="291"/>
      <c r="ABX391" s="291"/>
      <c r="ABY391" s="291"/>
      <c r="ABZ391" s="291"/>
      <c r="ACA391" s="291"/>
      <c r="ACB391" s="291"/>
      <c r="ACC391" s="291"/>
      <c r="ACD391" s="291"/>
      <c r="ACE391" s="291"/>
      <c r="ACF391" s="291"/>
      <c r="ACG391" s="291"/>
      <c r="ACH391" s="291"/>
      <c r="ACI391" s="291"/>
      <c r="ACJ391" s="291"/>
      <c r="ACK391" s="291"/>
      <c r="ACL391" s="291"/>
      <c r="ACM391" s="291"/>
      <c r="ACN391" s="291"/>
      <c r="ACO391" s="291"/>
      <c r="ACP391" s="291"/>
      <c r="ACQ391" s="291"/>
      <c r="ACR391" s="291"/>
      <c r="ACS391" s="291"/>
      <c r="ACT391" s="291"/>
      <c r="ACU391" s="291"/>
      <c r="ACV391" s="291"/>
      <c r="ACW391" s="291"/>
      <c r="ACX391" s="291"/>
      <c r="ACY391" s="291"/>
      <c r="ACZ391" s="291"/>
      <c r="ADA391" s="291"/>
      <c r="ADB391" s="291"/>
      <c r="ADC391" s="291"/>
      <c r="ADD391" s="291"/>
      <c r="ADE391" s="291"/>
      <c r="ADF391" s="291"/>
      <c r="ADG391" s="291"/>
      <c r="ADH391" s="291"/>
      <c r="ADI391" s="291"/>
      <c r="ADJ391" s="291"/>
      <c r="ADK391" s="291"/>
      <c r="ADL391" s="291"/>
      <c r="ADM391" s="291"/>
      <c r="ADN391" s="291"/>
      <c r="ADO391" s="291"/>
      <c r="ADP391" s="291"/>
      <c r="ADQ391" s="291"/>
      <c r="ADR391" s="291"/>
      <c r="ADS391" s="291"/>
      <c r="ADT391" s="291"/>
      <c r="ADU391" s="291"/>
      <c r="ADV391" s="291"/>
      <c r="ADW391" s="291"/>
      <c r="ADX391" s="291"/>
      <c r="ADY391" s="291"/>
      <c r="ADZ391" s="291"/>
      <c r="AEA391" s="291"/>
      <c r="AEB391" s="291"/>
      <c r="AEC391" s="291"/>
      <c r="AED391" s="291"/>
      <c r="AEE391" s="291"/>
      <c r="AEF391" s="291"/>
      <c r="AEG391" s="291"/>
      <c r="AEH391" s="291"/>
      <c r="AEI391" s="291"/>
      <c r="AEJ391" s="291"/>
      <c r="AEK391" s="291"/>
      <c r="AEL391" s="291"/>
      <c r="AEM391" s="291"/>
      <c r="AEN391" s="291"/>
      <c r="AEO391" s="291"/>
      <c r="AEP391" s="291"/>
      <c r="AEQ391" s="291"/>
      <c r="AER391" s="291"/>
      <c r="AES391" s="291"/>
      <c r="AET391" s="291"/>
      <c r="AEU391" s="291"/>
      <c r="AEV391" s="291"/>
      <c r="AEW391" s="291"/>
      <c r="AEX391" s="291"/>
      <c r="AEY391" s="291"/>
      <c r="AEZ391" s="291"/>
      <c r="AFA391" s="291"/>
      <c r="AFB391" s="291"/>
      <c r="AFC391" s="291"/>
      <c r="AFD391" s="291"/>
      <c r="AFE391" s="291"/>
      <c r="AFF391" s="291"/>
      <c r="AFG391" s="291"/>
      <c r="AFH391" s="291"/>
      <c r="AFI391" s="291"/>
      <c r="AFJ391" s="291"/>
      <c r="AFK391" s="291"/>
      <c r="AFL391" s="291"/>
      <c r="AFM391" s="291"/>
      <c r="AFN391" s="291"/>
      <c r="AFO391" s="291"/>
      <c r="AFP391" s="291"/>
      <c r="AFQ391" s="291"/>
      <c r="AFR391" s="291"/>
      <c r="AFS391" s="291"/>
      <c r="AFT391" s="291"/>
      <c r="AFU391" s="291"/>
      <c r="AFV391" s="291"/>
      <c r="AFW391" s="291"/>
      <c r="AFX391" s="291"/>
      <c r="AFY391" s="291"/>
      <c r="AFZ391" s="291"/>
      <c r="AGA391" s="291"/>
      <c r="AGB391" s="291"/>
      <c r="AGC391" s="291"/>
      <c r="AGD391" s="291"/>
      <c r="AGE391" s="291"/>
      <c r="AGF391" s="291"/>
      <c r="AGG391" s="291"/>
      <c r="AGH391" s="291"/>
      <c r="AGI391" s="291"/>
      <c r="AGJ391" s="291"/>
      <c r="AGK391" s="291"/>
      <c r="AGL391" s="291"/>
      <c r="AGM391" s="291"/>
      <c r="AGN391" s="291"/>
      <c r="AGO391" s="291"/>
      <c r="AGP391" s="291"/>
      <c r="AGQ391" s="291"/>
      <c r="AGR391" s="291"/>
      <c r="AGS391" s="291"/>
      <c r="AGT391" s="291"/>
      <c r="AGU391" s="291"/>
      <c r="AGV391" s="291"/>
      <c r="AGW391" s="291"/>
      <c r="AGX391" s="291"/>
      <c r="AGY391" s="291"/>
      <c r="AGZ391" s="291"/>
      <c r="AHA391" s="291"/>
      <c r="AHB391" s="291"/>
      <c r="AHC391" s="291"/>
      <c r="AHD391" s="291"/>
      <c r="AHE391" s="291"/>
      <c r="AHF391" s="291"/>
      <c r="AHG391" s="291"/>
      <c r="AHH391" s="291"/>
      <c r="AHI391" s="291"/>
      <c r="AHJ391" s="291"/>
      <c r="AHK391" s="291"/>
      <c r="AHL391" s="291"/>
      <c r="AHM391" s="291"/>
      <c r="AHN391" s="291"/>
      <c r="AHO391" s="291"/>
      <c r="AHP391" s="291"/>
      <c r="AHQ391" s="291"/>
      <c r="AHR391" s="291"/>
      <c r="AHS391" s="291"/>
      <c r="AHT391" s="291"/>
      <c r="AHU391" s="291"/>
      <c r="AHV391" s="291"/>
      <c r="AHW391" s="291"/>
      <c r="AHX391" s="291"/>
      <c r="AHY391" s="291"/>
      <c r="AHZ391" s="291"/>
      <c r="AIA391" s="291"/>
      <c r="AIB391" s="291"/>
      <c r="AIC391" s="291"/>
      <c r="AID391" s="291"/>
      <c r="AIE391" s="291"/>
      <c r="AIF391" s="291"/>
      <c r="AIG391" s="291"/>
      <c r="AIH391" s="291"/>
      <c r="AII391" s="291"/>
      <c r="AIJ391" s="291"/>
      <c r="AIK391" s="291"/>
      <c r="AIL391" s="291"/>
      <c r="AIM391" s="291"/>
      <c r="AIN391" s="291"/>
      <c r="AIO391" s="291"/>
      <c r="AIP391" s="291"/>
      <c r="AIQ391" s="291"/>
      <c r="AIR391" s="291"/>
      <c r="AIS391" s="291"/>
      <c r="AIT391" s="291"/>
      <c r="AIU391" s="291"/>
      <c r="AIV391" s="291"/>
      <c r="AIW391" s="291"/>
      <c r="AIX391" s="291"/>
      <c r="AIY391" s="291"/>
      <c r="AIZ391" s="291"/>
      <c r="AJA391" s="291"/>
      <c r="AJB391" s="291"/>
      <c r="AJC391" s="291"/>
      <c r="AJD391" s="291"/>
      <c r="AJE391" s="291"/>
      <c r="AJF391" s="291"/>
      <c r="AJG391" s="291"/>
      <c r="AJH391" s="291"/>
      <c r="AJI391" s="291"/>
      <c r="AJJ391" s="291"/>
      <c r="AJK391" s="291"/>
      <c r="AJL391" s="291"/>
      <c r="AJM391" s="291"/>
      <c r="AJN391" s="291"/>
      <c r="AJO391" s="291"/>
      <c r="AJP391" s="291"/>
      <c r="AJQ391" s="291"/>
      <c r="AJR391" s="291"/>
      <c r="AJS391" s="291"/>
      <c r="AJT391" s="291"/>
      <c r="AJU391" s="291"/>
      <c r="AJV391" s="291"/>
      <c r="AJW391" s="291"/>
      <c r="AJX391" s="291"/>
      <c r="AJY391" s="291"/>
      <c r="AJZ391" s="291"/>
      <c r="AKA391" s="291"/>
      <c r="AKB391" s="291"/>
      <c r="AKC391" s="291"/>
      <c r="AKD391" s="291"/>
      <c r="AKE391" s="291"/>
      <c r="AKF391" s="291"/>
      <c r="AKG391" s="291"/>
      <c r="AKH391" s="291"/>
      <c r="AKI391" s="291"/>
      <c r="AKJ391" s="291"/>
      <c r="AKK391" s="291"/>
      <c r="AKL391" s="291"/>
      <c r="AKM391" s="291"/>
      <c r="AKN391" s="291"/>
      <c r="AKO391" s="291"/>
      <c r="AKP391" s="291"/>
      <c r="AKQ391" s="291"/>
      <c r="AKR391" s="291"/>
      <c r="AKS391" s="291"/>
      <c r="AKT391" s="291"/>
      <c r="AKU391" s="291"/>
      <c r="AKV391" s="291"/>
      <c r="AKW391" s="291"/>
      <c r="AKX391" s="291"/>
      <c r="AKY391" s="291"/>
      <c r="AKZ391" s="291"/>
      <c r="ALA391" s="291"/>
      <c r="ALB391" s="291"/>
      <c r="ALC391" s="291"/>
      <c r="ALD391" s="291"/>
      <c r="ALE391" s="291"/>
      <c r="ALF391" s="291"/>
      <c r="ALG391" s="291"/>
      <c r="ALH391" s="291"/>
      <c r="ALI391" s="291"/>
      <c r="ALJ391" s="291"/>
      <c r="ALK391" s="291"/>
      <c r="ALL391" s="291"/>
      <c r="ALM391" s="291"/>
      <c r="ALN391" s="291"/>
      <c r="ALO391" s="291"/>
      <c r="ALP391" s="291"/>
      <c r="ALQ391" s="291"/>
      <c r="ALR391" s="291"/>
      <c r="ALS391" s="291"/>
      <c r="ALT391" s="291"/>
      <c r="ALU391" s="291"/>
      <c r="ALV391" s="291"/>
      <c r="ALW391" s="291"/>
      <c r="ALX391" s="291"/>
      <c r="ALY391" s="291"/>
      <c r="ALZ391" s="291"/>
      <c r="AMA391" s="291"/>
      <c r="AMB391" s="291"/>
      <c r="AMC391" s="291"/>
      <c r="AMD391" s="291"/>
      <c r="AME391" s="291"/>
      <c r="AMF391" s="291"/>
      <c r="AMG391" s="291"/>
      <c r="AMH391" s="291"/>
      <c r="AMI391" s="291"/>
      <c r="AMJ391" s="291"/>
      <c r="AMK391" s="291"/>
      <c r="AML391" s="291"/>
      <c r="AMM391" s="291"/>
      <c r="AMN391" s="291"/>
      <c r="AMO391" s="291"/>
      <c r="AMP391" s="291"/>
      <c r="AMQ391" s="291"/>
      <c r="AMR391" s="291"/>
      <c r="AMS391" s="291"/>
      <c r="AMT391" s="291"/>
      <c r="AMU391" s="291"/>
      <c r="AMV391" s="291"/>
      <c r="AMW391" s="291"/>
      <c r="AMX391" s="291"/>
      <c r="AMY391" s="291"/>
      <c r="AMZ391" s="291"/>
      <c r="ANA391" s="291"/>
      <c r="ANB391" s="291"/>
      <c r="ANC391" s="291"/>
      <c r="AND391" s="291"/>
      <c r="ANE391" s="291"/>
      <c r="ANF391" s="291"/>
      <c r="ANG391" s="291"/>
      <c r="ANH391" s="291"/>
      <c r="ANI391" s="291"/>
      <c r="ANJ391" s="291"/>
      <c r="ANK391" s="291"/>
      <c r="ANL391" s="291"/>
      <c r="ANM391" s="291"/>
      <c r="ANN391" s="291"/>
      <c r="ANO391" s="291"/>
      <c r="ANP391" s="291"/>
      <c r="ANQ391" s="291"/>
      <c r="ANR391" s="291"/>
      <c r="ANS391" s="291"/>
      <c r="ANT391" s="291"/>
      <c r="ANU391" s="291"/>
      <c r="ANV391" s="291"/>
      <c r="ANW391" s="291"/>
      <c r="ANX391" s="291"/>
      <c r="ANY391" s="291"/>
      <c r="ANZ391" s="291"/>
      <c r="AOA391" s="291"/>
      <c r="AOB391" s="291"/>
      <c r="AOC391" s="291"/>
      <c r="AOD391" s="291"/>
      <c r="AOE391" s="291"/>
      <c r="AOF391" s="291"/>
      <c r="AOG391" s="291"/>
      <c r="AOH391" s="291"/>
      <c r="AOI391" s="291"/>
      <c r="AOJ391" s="291"/>
      <c r="AOK391" s="291"/>
      <c r="AOL391" s="291"/>
      <c r="AOM391" s="291"/>
      <c r="AON391" s="291"/>
      <c r="AOO391" s="291"/>
      <c r="AOP391" s="291"/>
      <c r="AOQ391" s="291"/>
      <c r="AOR391" s="291"/>
      <c r="AOS391" s="291"/>
      <c r="AOT391" s="291"/>
      <c r="AOU391" s="291"/>
      <c r="AOV391" s="291"/>
      <c r="AOW391" s="291"/>
      <c r="AOX391" s="291"/>
      <c r="AOY391" s="291"/>
      <c r="AOZ391" s="291"/>
      <c r="APA391" s="291"/>
      <c r="APB391" s="291"/>
      <c r="APC391" s="291"/>
      <c r="APD391" s="291"/>
      <c r="APE391" s="291"/>
      <c r="APF391" s="291"/>
      <c r="APG391" s="291"/>
      <c r="APH391" s="291"/>
      <c r="API391" s="291"/>
      <c r="APJ391" s="291"/>
      <c r="APK391" s="291"/>
      <c r="APL391" s="291"/>
      <c r="APM391" s="291"/>
      <c r="APN391" s="291"/>
      <c r="APO391" s="291"/>
      <c r="APP391" s="291"/>
      <c r="APQ391" s="291"/>
      <c r="APR391" s="291"/>
      <c r="APS391" s="291"/>
      <c r="APT391" s="291"/>
      <c r="APU391" s="291"/>
      <c r="APV391" s="291"/>
      <c r="APW391" s="291"/>
      <c r="APX391" s="291"/>
      <c r="APY391" s="291"/>
      <c r="APZ391" s="291"/>
      <c r="AQA391" s="291"/>
      <c r="AQB391" s="291"/>
      <c r="AQC391" s="291"/>
      <c r="AQD391" s="291"/>
      <c r="AQE391" s="291"/>
      <c r="AQF391" s="291"/>
      <c r="AQG391" s="291"/>
      <c r="AQH391" s="291"/>
      <c r="AQI391" s="291"/>
      <c r="AQJ391" s="291"/>
      <c r="AQK391" s="291"/>
      <c r="AQL391" s="291"/>
      <c r="AQM391" s="291"/>
      <c r="AQN391" s="291"/>
      <c r="AQO391" s="291"/>
      <c r="AQP391" s="291"/>
    </row>
    <row r="392" spans="1:1134" ht="31.5" x14ac:dyDescent="0.25">
      <c r="A392" s="302" t="s">
        <v>961</v>
      </c>
      <c r="B392" s="287" t="s">
        <v>958</v>
      </c>
      <c r="C392" s="301" t="s">
        <v>749</v>
      </c>
      <c r="D392" s="343" t="s">
        <v>443</v>
      </c>
      <c r="E392" s="348" t="s">
        <v>443</v>
      </c>
      <c r="F392" s="348" t="s">
        <v>443</v>
      </c>
      <c r="G392" s="345" t="s">
        <v>443</v>
      </c>
      <c r="H392" s="345" t="s">
        <v>443</v>
      </c>
      <c r="I392" s="345" t="s">
        <v>443</v>
      </c>
      <c r="J392" s="345" t="s">
        <v>443</v>
      </c>
      <c r="K392" s="345" t="s">
        <v>443</v>
      </c>
      <c r="L392" s="345" t="s">
        <v>443</v>
      </c>
      <c r="M392" s="345" t="s">
        <v>443</v>
      </c>
      <c r="N392" s="345" t="s">
        <v>443</v>
      </c>
      <c r="O392" s="345" t="s">
        <v>443</v>
      </c>
      <c r="P392" s="345" t="s">
        <v>443</v>
      </c>
      <c r="Q392" s="345" t="s">
        <v>443</v>
      </c>
      <c r="R392" s="345">
        <v>0</v>
      </c>
      <c r="S392" s="345" t="s">
        <v>443</v>
      </c>
    </row>
    <row r="393" spans="1:1134" x14ac:dyDescent="0.25">
      <c r="A393" s="302" t="s">
        <v>962</v>
      </c>
      <c r="B393" s="287" t="s">
        <v>1004</v>
      </c>
      <c r="C393" s="301" t="s">
        <v>749</v>
      </c>
      <c r="D393" s="343" t="s">
        <v>443</v>
      </c>
      <c r="E393" s="348" t="s">
        <v>443</v>
      </c>
      <c r="F393" s="348" t="s">
        <v>443</v>
      </c>
      <c r="G393" s="345" t="s">
        <v>443</v>
      </c>
      <c r="H393" s="345" t="s">
        <v>443</v>
      </c>
      <c r="I393" s="345" t="s">
        <v>443</v>
      </c>
      <c r="J393" s="345" t="s">
        <v>443</v>
      </c>
      <c r="K393" s="345" t="s">
        <v>443</v>
      </c>
      <c r="L393" s="345" t="s">
        <v>443</v>
      </c>
      <c r="M393" s="345" t="s">
        <v>443</v>
      </c>
      <c r="N393" s="345" t="s">
        <v>443</v>
      </c>
      <c r="O393" s="345" t="s">
        <v>443</v>
      </c>
      <c r="P393" s="345" t="s">
        <v>443</v>
      </c>
      <c r="Q393" s="345" t="s">
        <v>443</v>
      </c>
      <c r="R393" s="345">
        <v>0</v>
      </c>
      <c r="S393" s="345" t="s">
        <v>443</v>
      </c>
    </row>
    <row r="394" spans="1:1134" x14ac:dyDescent="0.25">
      <c r="A394" s="302" t="s">
        <v>963</v>
      </c>
      <c r="B394" s="287" t="s">
        <v>730</v>
      </c>
      <c r="C394" s="301" t="s">
        <v>749</v>
      </c>
      <c r="D394" s="343">
        <v>37.908999999999999</v>
      </c>
      <c r="E394" s="348">
        <v>91.923000000000002</v>
      </c>
      <c r="F394" s="348">
        <v>7.8E-2</v>
      </c>
      <c r="G394" s="345">
        <v>23.855</v>
      </c>
      <c r="H394" s="345">
        <v>6.5836050000000007E-2</v>
      </c>
      <c r="I394" s="345" t="s">
        <v>443</v>
      </c>
      <c r="J394" s="345">
        <v>0</v>
      </c>
      <c r="K394" s="345" t="s">
        <v>443</v>
      </c>
      <c r="L394" s="345">
        <v>0</v>
      </c>
      <c r="M394" s="345" t="s">
        <v>443</v>
      </c>
      <c r="N394" s="345">
        <v>0</v>
      </c>
      <c r="O394" s="345" t="s">
        <v>443</v>
      </c>
      <c r="P394" s="345">
        <v>0</v>
      </c>
      <c r="Q394" s="345" t="s">
        <v>443</v>
      </c>
      <c r="R394" s="345">
        <f>F394+H394+J394+L394+N394+P394</f>
        <v>0.14383604999999999</v>
      </c>
      <c r="S394" s="345">
        <f>G394</f>
        <v>23.855</v>
      </c>
    </row>
    <row r="395" spans="1:1134" x14ac:dyDescent="0.25">
      <c r="A395" s="302" t="s">
        <v>964</v>
      </c>
      <c r="B395" s="287" t="s">
        <v>1004</v>
      </c>
      <c r="C395" s="301" t="s">
        <v>749</v>
      </c>
      <c r="D395" s="343" t="s">
        <v>443</v>
      </c>
      <c r="E395" s="348" t="s">
        <v>443</v>
      </c>
      <c r="F395" s="348" t="s">
        <v>443</v>
      </c>
      <c r="G395" s="345" t="s">
        <v>443</v>
      </c>
      <c r="H395" s="345" t="s">
        <v>443</v>
      </c>
      <c r="I395" s="345" t="s">
        <v>443</v>
      </c>
      <c r="J395" s="345" t="s">
        <v>443</v>
      </c>
      <c r="K395" s="345" t="s">
        <v>443</v>
      </c>
      <c r="L395" s="345" t="s">
        <v>443</v>
      </c>
      <c r="M395" s="345" t="s">
        <v>443</v>
      </c>
      <c r="N395" s="345" t="s">
        <v>443</v>
      </c>
      <c r="O395" s="345" t="s">
        <v>443</v>
      </c>
      <c r="P395" s="345" t="s">
        <v>443</v>
      </c>
      <c r="Q395" s="345" t="s">
        <v>443</v>
      </c>
      <c r="R395" s="345">
        <v>0</v>
      </c>
      <c r="S395" s="345" t="s">
        <v>443</v>
      </c>
    </row>
    <row r="396" spans="1:1134" x14ac:dyDescent="0.25">
      <c r="A396" s="302" t="s">
        <v>596</v>
      </c>
      <c r="B396" s="286" t="s">
        <v>883</v>
      </c>
      <c r="C396" s="301" t="s">
        <v>749</v>
      </c>
      <c r="D396" s="343" t="s">
        <v>443</v>
      </c>
      <c r="E396" s="348" t="s">
        <v>443</v>
      </c>
      <c r="F396" s="348" t="s">
        <v>443</v>
      </c>
      <c r="G396" s="345" t="s">
        <v>443</v>
      </c>
      <c r="H396" s="345" t="s">
        <v>443</v>
      </c>
      <c r="I396" s="345" t="s">
        <v>443</v>
      </c>
      <c r="J396" s="345" t="s">
        <v>443</v>
      </c>
      <c r="K396" s="345" t="s">
        <v>443</v>
      </c>
      <c r="L396" s="345" t="s">
        <v>443</v>
      </c>
      <c r="M396" s="345" t="s">
        <v>443</v>
      </c>
      <c r="N396" s="345" t="s">
        <v>443</v>
      </c>
      <c r="O396" s="345" t="s">
        <v>443</v>
      </c>
      <c r="P396" s="345" t="s">
        <v>443</v>
      </c>
      <c r="Q396" s="345" t="s">
        <v>443</v>
      </c>
      <c r="R396" s="345">
        <v>0</v>
      </c>
      <c r="S396" s="345" t="s">
        <v>443</v>
      </c>
    </row>
    <row r="397" spans="1:1134" x14ac:dyDescent="0.25">
      <c r="A397" s="302" t="s">
        <v>616</v>
      </c>
      <c r="B397" s="286" t="s">
        <v>1057</v>
      </c>
      <c r="C397" s="301" t="s">
        <v>749</v>
      </c>
      <c r="D397" s="343" t="s">
        <v>443</v>
      </c>
      <c r="E397" s="348" t="s">
        <v>443</v>
      </c>
      <c r="F397" s="348" t="s">
        <v>443</v>
      </c>
      <c r="G397" s="345" t="s">
        <v>443</v>
      </c>
      <c r="H397" s="345" t="s">
        <v>443</v>
      </c>
      <c r="I397" s="345" t="s">
        <v>443</v>
      </c>
      <c r="J397" s="345" t="s">
        <v>443</v>
      </c>
      <c r="K397" s="345" t="s">
        <v>443</v>
      </c>
      <c r="L397" s="345" t="s">
        <v>443</v>
      </c>
      <c r="M397" s="345" t="s">
        <v>443</v>
      </c>
      <c r="N397" s="345" t="s">
        <v>443</v>
      </c>
      <c r="O397" s="345" t="s">
        <v>443</v>
      </c>
      <c r="P397" s="345" t="s">
        <v>443</v>
      </c>
      <c r="Q397" s="345" t="s">
        <v>443</v>
      </c>
      <c r="R397" s="345">
        <v>0</v>
      </c>
      <c r="S397" s="345" t="s">
        <v>443</v>
      </c>
    </row>
    <row r="398" spans="1:1134" ht="31.5" x14ac:dyDescent="0.25">
      <c r="A398" s="302" t="s">
        <v>909</v>
      </c>
      <c r="B398" s="286" t="s">
        <v>1042</v>
      </c>
      <c r="C398" s="301" t="s">
        <v>749</v>
      </c>
      <c r="D398" s="343">
        <v>0</v>
      </c>
      <c r="E398" s="343">
        <v>0</v>
      </c>
      <c r="F398" s="343">
        <v>0</v>
      </c>
      <c r="G398" s="343">
        <v>0</v>
      </c>
      <c r="H398" s="343">
        <v>0</v>
      </c>
      <c r="I398" s="343">
        <v>0</v>
      </c>
      <c r="J398" s="343">
        <v>0</v>
      </c>
      <c r="K398" s="343">
        <v>0</v>
      </c>
      <c r="L398" s="343">
        <v>0</v>
      </c>
      <c r="M398" s="343">
        <v>0</v>
      </c>
      <c r="N398" s="343">
        <v>0</v>
      </c>
      <c r="O398" s="343">
        <v>0</v>
      </c>
      <c r="P398" s="343">
        <v>0</v>
      </c>
      <c r="Q398" s="343">
        <v>0</v>
      </c>
      <c r="R398" s="345">
        <v>0</v>
      </c>
      <c r="S398" s="345" t="s">
        <v>443</v>
      </c>
    </row>
    <row r="399" spans="1:1134" ht="18" customHeight="1" x14ac:dyDescent="0.25">
      <c r="A399" s="302" t="s">
        <v>965</v>
      </c>
      <c r="B399" s="287" t="s">
        <v>643</v>
      </c>
      <c r="C399" s="301" t="s">
        <v>749</v>
      </c>
      <c r="D399" s="343" t="s">
        <v>443</v>
      </c>
      <c r="E399" s="348" t="s">
        <v>443</v>
      </c>
      <c r="F399" s="348" t="s">
        <v>443</v>
      </c>
      <c r="G399" s="345" t="s">
        <v>443</v>
      </c>
      <c r="H399" s="345" t="s">
        <v>443</v>
      </c>
      <c r="I399" s="345" t="s">
        <v>443</v>
      </c>
      <c r="J399" s="345" t="s">
        <v>443</v>
      </c>
      <c r="K399" s="345" t="s">
        <v>443</v>
      </c>
      <c r="L399" s="345" t="s">
        <v>443</v>
      </c>
      <c r="M399" s="345" t="s">
        <v>443</v>
      </c>
      <c r="N399" s="345" t="s">
        <v>443</v>
      </c>
      <c r="O399" s="345" t="s">
        <v>443</v>
      </c>
      <c r="P399" s="345" t="s">
        <v>443</v>
      </c>
      <c r="Q399" s="345" t="s">
        <v>443</v>
      </c>
      <c r="R399" s="345">
        <v>0</v>
      </c>
      <c r="S399" s="345" t="s">
        <v>443</v>
      </c>
    </row>
    <row r="400" spans="1:1134" ht="18" customHeight="1" x14ac:dyDescent="0.25">
      <c r="A400" s="302" t="s">
        <v>966</v>
      </c>
      <c r="B400" s="293" t="s">
        <v>631</v>
      </c>
      <c r="C400" s="301" t="s">
        <v>749</v>
      </c>
      <c r="D400" s="343" t="s">
        <v>443</v>
      </c>
      <c r="E400" s="348" t="s">
        <v>443</v>
      </c>
      <c r="F400" s="348" t="s">
        <v>443</v>
      </c>
      <c r="G400" s="345" t="s">
        <v>443</v>
      </c>
      <c r="H400" s="345" t="s">
        <v>443</v>
      </c>
      <c r="I400" s="345" t="s">
        <v>443</v>
      </c>
      <c r="J400" s="345" t="s">
        <v>443</v>
      </c>
      <c r="K400" s="345" t="s">
        <v>443</v>
      </c>
      <c r="L400" s="345" t="s">
        <v>443</v>
      </c>
      <c r="M400" s="345" t="s">
        <v>443</v>
      </c>
      <c r="N400" s="345" t="s">
        <v>443</v>
      </c>
      <c r="O400" s="345" t="s">
        <v>443</v>
      </c>
      <c r="P400" s="345" t="s">
        <v>443</v>
      </c>
      <c r="Q400" s="345" t="s">
        <v>443</v>
      </c>
      <c r="R400" s="345">
        <v>0</v>
      </c>
      <c r="S400" s="345" t="s">
        <v>443</v>
      </c>
    </row>
    <row r="401" spans="1:1134" ht="31.5" x14ac:dyDescent="0.25">
      <c r="A401" s="302" t="s">
        <v>201</v>
      </c>
      <c r="B401" s="141" t="s">
        <v>1001</v>
      </c>
      <c r="C401" s="301" t="s">
        <v>749</v>
      </c>
      <c r="D401" s="343">
        <v>0</v>
      </c>
      <c r="E401" s="343">
        <v>0</v>
      </c>
      <c r="F401" s="343">
        <v>0</v>
      </c>
      <c r="G401" s="343">
        <v>0</v>
      </c>
      <c r="H401" s="343">
        <v>0</v>
      </c>
      <c r="I401" s="343">
        <v>0</v>
      </c>
      <c r="J401" s="343">
        <v>0</v>
      </c>
      <c r="K401" s="343">
        <v>0</v>
      </c>
      <c r="L401" s="343">
        <v>0</v>
      </c>
      <c r="M401" s="343">
        <v>0</v>
      </c>
      <c r="N401" s="343">
        <v>0</v>
      </c>
      <c r="O401" s="343">
        <v>0</v>
      </c>
      <c r="P401" s="343">
        <v>0</v>
      </c>
      <c r="Q401" s="343">
        <v>0</v>
      </c>
      <c r="R401" s="345">
        <v>0</v>
      </c>
      <c r="S401" s="345">
        <v>0</v>
      </c>
    </row>
    <row r="402" spans="1:1134" ht="31.5" x14ac:dyDescent="0.25">
      <c r="A402" s="302" t="s">
        <v>967</v>
      </c>
      <c r="B402" s="286" t="s">
        <v>898</v>
      </c>
      <c r="C402" s="301" t="s">
        <v>749</v>
      </c>
      <c r="D402" s="343" t="s">
        <v>443</v>
      </c>
      <c r="E402" s="344" t="s">
        <v>443</v>
      </c>
      <c r="F402" s="344" t="s">
        <v>443</v>
      </c>
      <c r="G402" s="345" t="s">
        <v>443</v>
      </c>
      <c r="H402" s="345" t="s">
        <v>443</v>
      </c>
      <c r="I402" s="345" t="s">
        <v>443</v>
      </c>
      <c r="J402" s="345" t="s">
        <v>443</v>
      </c>
      <c r="K402" s="345" t="s">
        <v>443</v>
      </c>
      <c r="L402" s="345" t="s">
        <v>443</v>
      </c>
      <c r="M402" s="345" t="s">
        <v>443</v>
      </c>
      <c r="N402" s="345" t="s">
        <v>443</v>
      </c>
      <c r="O402" s="345" t="s">
        <v>443</v>
      </c>
      <c r="P402" s="345" t="s">
        <v>443</v>
      </c>
      <c r="Q402" s="345" t="s">
        <v>443</v>
      </c>
      <c r="R402" s="345">
        <v>0</v>
      </c>
      <c r="S402" s="345" t="s">
        <v>443</v>
      </c>
    </row>
    <row r="403" spans="1:1134" ht="31.5" x14ac:dyDescent="0.25">
      <c r="A403" s="302" t="s">
        <v>968</v>
      </c>
      <c r="B403" s="286" t="s">
        <v>899</v>
      </c>
      <c r="C403" s="301" t="s">
        <v>749</v>
      </c>
      <c r="D403" s="343" t="s">
        <v>443</v>
      </c>
      <c r="E403" s="344" t="s">
        <v>443</v>
      </c>
      <c r="F403" s="344" t="s">
        <v>443</v>
      </c>
      <c r="G403" s="345" t="s">
        <v>443</v>
      </c>
      <c r="H403" s="345" t="s">
        <v>443</v>
      </c>
      <c r="I403" s="345" t="s">
        <v>443</v>
      </c>
      <c r="J403" s="345" t="s">
        <v>443</v>
      </c>
      <c r="K403" s="345" t="s">
        <v>443</v>
      </c>
      <c r="L403" s="345" t="s">
        <v>443</v>
      </c>
      <c r="M403" s="345" t="s">
        <v>443</v>
      </c>
      <c r="N403" s="345" t="s">
        <v>443</v>
      </c>
      <c r="O403" s="345" t="s">
        <v>443</v>
      </c>
      <c r="P403" s="345" t="s">
        <v>443</v>
      </c>
      <c r="Q403" s="345" t="s">
        <v>443</v>
      </c>
      <c r="R403" s="345">
        <v>0</v>
      </c>
      <c r="S403" s="345" t="s">
        <v>443</v>
      </c>
    </row>
    <row r="404" spans="1:1134" ht="31.5" x14ac:dyDescent="0.25">
      <c r="A404" s="302" t="s">
        <v>969</v>
      </c>
      <c r="B404" s="286" t="s">
        <v>884</v>
      </c>
      <c r="C404" s="301" t="s">
        <v>749</v>
      </c>
      <c r="D404" s="343" t="s">
        <v>443</v>
      </c>
      <c r="E404" s="344" t="s">
        <v>443</v>
      </c>
      <c r="F404" s="344" t="s">
        <v>443</v>
      </c>
      <c r="G404" s="345" t="s">
        <v>443</v>
      </c>
      <c r="H404" s="345" t="s">
        <v>443</v>
      </c>
      <c r="I404" s="345" t="s">
        <v>443</v>
      </c>
      <c r="J404" s="345" t="s">
        <v>443</v>
      </c>
      <c r="K404" s="345" t="s">
        <v>443</v>
      </c>
      <c r="L404" s="345" t="s">
        <v>443</v>
      </c>
      <c r="M404" s="345" t="s">
        <v>443</v>
      </c>
      <c r="N404" s="345" t="s">
        <v>443</v>
      </c>
      <c r="O404" s="345" t="s">
        <v>443</v>
      </c>
      <c r="P404" s="345" t="s">
        <v>443</v>
      </c>
      <c r="Q404" s="345" t="s">
        <v>443</v>
      </c>
      <c r="R404" s="345">
        <v>0</v>
      </c>
      <c r="S404" s="345" t="s">
        <v>443</v>
      </c>
    </row>
    <row r="405" spans="1:1134" x14ac:dyDescent="0.25">
      <c r="A405" s="302" t="s">
        <v>203</v>
      </c>
      <c r="B405" s="141" t="s">
        <v>498</v>
      </c>
      <c r="C405" s="301" t="s">
        <v>749</v>
      </c>
      <c r="D405" s="343">
        <v>5.6820000000000004</v>
      </c>
      <c r="E405" s="344">
        <v>20.061</v>
      </c>
      <c r="F405" s="344">
        <v>0</v>
      </c>
      <c r="G405" s="345">
        <v>0.27200000000000002</v>
      </c>
      <c r="H405" s="345">
        <v>0</v>
      </c>
      <c r="I405" s="345" t="s">
        <v>443</v>
      </c>
      <c r="J405" s="345">
        <v>0</v>
      </c>
      <c r="K405" s="345" t="s">
        <v>443</v>
      </c>
      <c r="L405" s="345">
        <v>0</v>
      </c>
      <c r="M405" s="345" t="s">
        <v>443</v>
      </c>
      <c r="N405" s="345">
        <v>0</v>
      </c>
      <c r="O405" s="345" t="s">
        <v>443</v>
      </c>
      <c r="P405" s="345">
        <v>0</v>
      </c>
      <c r="Q405" s="345" t="s">
        <v>443</v>
      </c>
      <c r="R405" s="345">
        <v>0</v>
      </c>
      <c r="S405" s="345">
        <f>G405</f>
        <v>0.27200000000000002</v>
      </c>
    </row>
    <row r="406" spans="1:1134" s="322" customFormat="1" x14ac:dyDescent="0.25">
      <c r="A406" s="312" t="s">
        <v>18</v>
      </c>
      <c r="B406" s="313" t="s">
        <v>1043</v>
      </c>
      <c r="C406" s="314" t="s">
        <v>749</v>
      </c>
      <c r="D406" s="347">
        <v>166.87700000000001</v>
      </c>
      <c r="E406" s="347">
        <v>221.66800000000001</v>
      </c>
      <c r="F406" s="347">
        <v>229.81</v>
      </c>
      <c r="G406" s="347">
        <f>SUM(G407,G420,G421)</f>
        <v>262.98199999999997</v>
      </c>
      <c r="H406" s="347">
        <f>SUM(H407,H420,H421)</f>
        <v>248.661</v>
      </c>
      <c r="I406" s="347">
        <v>0</v>
      </c>
      <c r="J406" s="347">
        <f>SUM(J407,J420,J421)</f>
        <v>255.95599999999999</v>
      </c>
      <c r="K406" s="347">
        <v>0</v>
      </c>
      <c r="L406" s="347">
        <f>SUM(L407,L420,L421)</f>
        <v>259.37099999999998</v>
      </c>
      <c r="M406" s="347">
        <v>0</v>
      </c>
      <c r="N406" s="347">
        <f>SUM(N407,N420,N421)</f>
        <v>262.67099999999999</v>
      </c>
      <c r="O406" s="347">
        <v>0</v>
      </c>
      <c r="P406" s="347">
        <f>SUM(P407,P420,P421)</f>
        <v>233.33099999999999</v>
      </c>
      <c r="Q406" s="347">
        <v>0</v>
      </c>
      <c r="R406" s="347">
        <f>SUM(R407,R420,R421)</f>
        <v>1489.8</v>
      </c>
      <c r="S406" s="347">
        <f>SUM(S407,S420,S421)</f>
        <v>262.98199999999997</v>
      </c>
      <c r="T406" s="308"/>
      <c r="U406" s="308"/>
      <c r="V406" s="308"/>
      <c r="W406" s="308"/>
      <c r="X406" s="308"/>
      <c r="Y406" s="308"/>
      <c r="Z406" s="308"/>
      <c r="AA406" s="308"/>
      <c r="AB406" s="308"/>
      <c r="AC406" s="308"/>
      <c r="AD406" s="308"/>
      <c r="AE406" s="308"/>
      <c r="AF406" s="308"/>
      <c r="AG406" s="308"/>
      <c r="AH406" s="308"/>
      <c r="AI406" s="308"/>
      <c r="AJ406" s="308"/>
      <c r="AK406" s="308"/>
      <c r="AL406" s="308"/>
      <c r="AM406" s="308"/>
      <c r="AN406" s="308"/>
      <c r="AO406" s="308"/>
      <c r="AP406" s="308"/>
      <c r="AQ406" s="308"/>
      <c r="AR406" s="308"/>
      <c r="AS406" s="308"/>
      <c r="AT406" s="308"/>
      <c r="AU406" s="308"/>
      <c r="AV406" s="308"/>
      <c r="AW406" s="308"/>
      <c r="AX406" s="308"/>
      <c r="AY406" s="308"/>
      <c r="AZ406" s="308"/>
      <c r="BA406" s="308"/>
      <c r="BB406" s="308"/>
      <c r="BC406" s="308"/>
      <c r="BD406" s="308"/>
      <c r="BE406" s="308"/>
      <c r="BF406" s="308"/>
      <c r="BG406" s="308"/>
      <c r="BH406" s="308"/>
      <c r="BI406" s="308"/>
      <c r="BJ406" s="308"/>
      <c r="BK406" s="308"/>
      <c r="BL406" s="308"/>
      <c r="BM406" s="308"/>
      <c r="BN406" s="308"/>
      <c r="BO406" s="308"/>
      <c r="BP406" s="308"/>
      <c r="BQ406" s="308"/>
      <c r="BR406" s="308"/>
      <c r="BS406" s="308"/>
      <c r="BT406" s="308"/>
      <c r="BU406" s="308"/>
      <c r="BV406" s="308"/>
      <c r="BW406" s="308"/>
      <c r="BX406" s="308"/>
      <c r="BY406" s="308"/>
      <c r="BZ406" s="308"/>
      <c r="CA406" s="308"/>
      <c r="CB406" s="308"/>
      <c r="CC406" s="308"/>
      <c r="CD406" s="308"/>
      <c r="CE406" s="308"/>
      <c r="CF406" s="308"/>
      <c r="CG406" s="308"/>
      <c r="CH406" s="308"/>
      <c r="CI406" s="308"/>
      <c r="CJ406" s="308"/>
      <c r="CK406" s="308"/>
      <c r="CL406" s="308"/>
      <c r="CM406" s="308"/>
      <c r="CN406" s="308"/>
      <c r="CO406" s="308"/>
      <c r="CP406" s="308"/>
      <c r="CQ406" s="308"/>
      <c r="CR406" s="308"/>
      <c r="CS406" s="308"/>
      <c r="CT406" s="308"/>
      <c r="CU406" s="308"/>
      <c r="CV406" s="308"/>
      <c r="CW406" s="308"/>
      <c r="CX406" s="308"/>
      <c r="CY406" s="308"/>
      <c r="CZ406" s="308"/>
      <c r="DA406" s="308"/>
      <c r="DB406" s="308"/>
      <c r="DC406" s="308"/>
      <c r="DD406" s="308"/>
      <c r="DE406" s="308"/>
      <c r="DF406" s="308"/>
      <c r="DG406" s="308"/>
      <c r="DH406" s="308"/>
      <c r="DI406" s="308"/>
      <c r="DJ406" s="308"/>
      <c r="DK406" s="308"/>
      <c r="DL406" s="308"/>
      <c r="DM406" s="308"/>
      <c r="DN406" s="308"/>
      <c r="DO406" s="308"/>
      <c r="DP406" s="308"/>
      <c r="DQ406" s="308"/>
      <c r="DR406" s="308"/>
      <c r="DS406" s="308"/>
      <c r="DT406" s="308"/>
      <c r="DU406" s="308"/>
      <c r="DV406" s="308"/>
      <c r="DW406" s="308"/>
      <c r="DX406" s="308"/>
      <c r="DY406" s="308"/>
      <c r="DZ406" s="308"/>
      <c r="EA406" s="308"/>
      <c r="EB406" s="308"/>
      <c r="EC406" s="308"/>
      <c r="ED406" s="308"/>
      <c r="EE406" s="308"/>
      <c r="EF406" s="308"/>
      <c r="EG406" s="308"/>
      <c r="EH406" s="308"/>
      <c r="EI406" s="308"/>
      <c r="EJ406" s="308"/>
      <c r="EK406" s="308"/>
      <c r="EL406" s="308"/>
      <c r="EM406" s="308"/>
      <c r="EN406" s="308"/>
      <c r="EO406" s="308"/>
      <c r="EP406" s="308"/>
      <c r="EQ406" s="308"/>
      <c r="ER406" s="308"/>
      <c r="ES406" s="308"/>
      <c r="ET406" s="308"/>
      <c r="EU406" s="308"/>
      <c r="EV406" s="308"/>
      <c r="EW406" s="308"/>
      <c r="EX406" s="308"/>
      <c r="EY406" s="308"/>
      <c r="EZ406" s="308"/>
      <c r="FA406" s="308"/>
      <c r="FB406" s="308"/>
      <c r="FC406" s="308"/>
      <c r="FD406" s="308"/>
      <c r="FE406" s="308"/>
      <c r="FF406" s="308"/>
      <c r="FG406" s="308"/>
      <c r="FH406" s="308"/>
      <c r="FI406" s="308"/>
      <c r="FJ406" s="308"/>
      <c r="FK406" s="308"/>
      <c r="FL406" s="308"/>
      <c r="FM406" s="308"/>
      <c r="FN406" s="308"/>
      <c r="FO406" s="308"/>
      <c r="FP406" s="308"/>
      <c r="FQ406" s="308"/>
      <c r="FR406" s="308"/>
      <c r="FS406" s="308"/>
      <c r="FT406" s="308"/>
      <c r="FU406" s="308"/>
      <c r="FV406" s="308"/>
      <c r="FW406" s="308"/>
      <c r="FX406" s="308"/>
      <c r="FY406" s="308"/>
      <c r="FZ406" s="308"/>
      <c r="GA406" s="308"/>
      <c r="GB406" s="308"/>
      <c r="GC406" s="308"/>
      <c r="GD406" s="308"/>
      <c r="GE406" s="308"/>
      <c r="GF406" s="308"/>
      <c r="GG406" s="308"/>
      <c r="GH406" s="308"/>
      <c r="GI406" s="308"/>
      <c r="GJ406" s="308"/>
      <c r="GK406" s="308"/>
      <c r="GL406" s="308"/>
      <c r="GM406" s="308"/>
      <c r="GN406" s="308"/>
      <c r="GO406" s="308"/>
      <c r="GP406" s="308"/>
      <c r="GQ406" s="308"/>
      <c r="GR406" s="308"/>
      <c r="GS406" s="308"/>
      <c r="GT406" s="308"/>
      <c r="GU406" s="308"/>
      <c r="GV406" s="308"/>
      <c r="GW406" s="308"/>
      <c r="GX406" s="308"/>
      <c r="GY406" s="308"/>
      <c r="GZ406" s="308"/>
      <c r="HA406" s="308"/>
      <c r="HB406" s="308"/>
      <c r="HC406" s="308"/>
      <c r="HD406" s="308"/>
      <c r="HE406" s="308"/>
      <c r="HF406" s="308"/>
      <c r="HG406" s="308"/>
      <c r="HH406" s="308"/>
      <c r="HI406" s="308"/>
      <c r="HJ406" s="308"/>
      <c r="HK406" s="308"/>
      <c r="HL406" s="308"/>
      <c r="HM406" s="308"/>
      <c r="HN406" s="308"/>
      <c r="HO406" s="308"/>
      <c r="HP406" s="308"/>
      <c r="HQ406" s="308"/>
      <c r="HR406" s="308"/>
      <c r="HS406" s="308"/>
      <c r="HT406" s="308"/>
      <c r="HU406" s="308"/>
      <c r="HV406" s="308"/>
      <c r="HW406" s="308"/>
      <c r="HX406" s="308"/>
      <c r="HY406" s="308"/>
      <c r="HZ406" s="308"/>
      <c r="IA406" s="308"/>
      <c r="IB406" s="308"/>
      <c r="IC406" s="308"/>
      <c r="ID406" s="308"/>
      <c r="IE406" s="308"/>
      <c r="IF406" s="308"/>
      <c r="IG406" s="308"/>
      <c r="IH406" s="308"/>
      <c r="II406" s="308"/>
      <c r="IJ406" s="308"/>
      <c r="IK406" s="308"/>
      <c r="IL406" s="308"/>
      <c r="IM406" s="308"/>
      <c r="IN406" s="308"/>
      <c r="IO406" s="308"/>
      <c r="IP406" s="308"/>
      <c r="IQ406" s="308"/>
      <c r="IR406" s="308"/>
      <c r="IS406" s="308"/>
      <c r="IT406" s="308"/>
      <c r="IU406" s="308"/>
      <c r="IV406" s="308"/>
      <c r="IW406" s="308"/>
      <c r="IX406" s="308"/>
      <c r="IY406" s="308"/>
      <c r="IZ406" s="308"/>
      <c r="JA406" s="308"/>
      <c r="JB406" s="308"/>
      <c r="JC406" s="308"/>
      <c r="JD406" s="308"/>
      <c r="JE406" s="308"/>
      <c r="JF406" s="308"/>
      <c r="JG406" s="308"/>
      <c r="JH406" s="308"/>
      <c r="JI406" s="308"/>
      <c r="JJ406" s="308"/>
      <c r="JK406" s="308"/>
      <c r="JL406" s="308"/>
      <c r="JM406" s="308"/>
      <c r="JN406" s="308"/>
      <c r="JO406" s="308"/>
      <c r="JP406" s="308"/>
      <c r="JQ406" s="308"/>
      <c r="JR406" s="308"/>
      <c r="JS406" s="308"/>
      <c r="JT406" s="308"/>
      <c r="JU406" s="308"/>
      <c r="JV406" s="308"/>
      <c r="JW406" s="308"/>
      <c r="JX406" s="308"/>
      <c r="JY406" s="308"/>
      <c r="JZ406" s="308"/>
      <c r="KA406" s="308"/>
      <c r="KB406" s="308"/>
      <c r="KC406" s="308"/>
      <c r="KD406" s="308"/>
      <c r="KE406" s="308"/>
      <c r="KF406" s="308"/>
      <c r="KG406" s="308"/>
      <c r="KH406" s="308"/>
      <c r="KI406" s="308"/>
      <c r="KJ406" s="308"/>
      <c r="KK406" s="308"/>
      <c r="KL406" s="308"/>
      <c r="KM406" s="308"/>
      <c r="KN406" s="308"/>
      <c r="KO406" s="308"/>
      <c r="KP406" s="308"/>
      <c r="KQ406" s="308"/>
      <c r="KR406" s="308"/>
      <c r="KS406" s="308"/>
      <c r="KT406" s="308"/>
      <c r="KU406" s="308"/>
      <c r="KV406" s="308"/>
      <c r="KW406" s="308"/>
      <c r="KX406" s="308"/>
      <c r="KY406" s="308"/>
      <c r="KZ406" s="308"/>
      <c r="LA406" s="308"/>
      <c r="LB406" s="308"/>
      <c r="LC406" s="308"/>
      <c r="LD406" s="308"/>
      <c r="LE406" s="308"/>
      <c r="LF406" s="308"/>
      <c r="LG406" s="308"/>
      <c r="LH406" s="308"/>
      <c r="LI406" s="308"/>
      <c r="LJ406" s="308"/>
      <c r="LK406" s="308"/>
      <c r="LL406" s="308"/>
      <c r="LM406" s="308"/>
      <c r="LN406" s="308"/>
      <c r="LO406" s="308"/>
      <c r="LP406" s="308"/>
      <c r="LQ406" s="308"/>
      <c r="LR406" s="308"/>
      <c r="LS406" s="308"/>
      <c r="LT406" s="308"/>
      <c r="LU406" s="308"/>
      <c r="LV406" s="308"/>
      <c r="LW406" s="308"/>
      <c r="LX406" s="308"/>
      <c r="LY406" s="308"/>
      <c r="LZ406" s="308"/>
      <c r="MA406" s="308"/>
      <c r="MB406" s="308"/>
      <c r="MC406" s="308"/>
      <c r="MD406" s="308"/>
      <c r="ME406" s="308"/>
      <c r="MF406" s="308"/>
      <c r="MG406" s="308"/>
      <c r="MH406" s="308"/>
      <c r="MI406" s="308"/>
      <c r="MJ406" s="308"/>
      <c r="MK406" s="308"/>
      <c r="ML406" s="308"/>
      <c r="MM406" s="308"/>
      <c r="MN406" s="308"/>
      <c r="MO406" s="308"/>
      <c r="MP406" s="308"/>
      <c r="MQ406" s="308"/>
      <c r="MR406" s="308"/>
      <c r="MS406" s="308"/>
      <c r="MT406" s="308"/>
      <c r="MU406" s="308"/>
      <c r="MV406" s="308"/>
      <c r="MW406" s="308"/>
      <c r="MX406" s="308"/>
      <c r="MY406" s="308"/>
      <c r="MZ406" s="308"/>
      <c r="NA406" s="308"/>
      <c r="NB406" s="308"/>
      <c r="NC406" s="308"/>
      <c r="ND406" s="308"/>
      <c r="NE406" s="308"/>
      <c r="NF406" s="308"/>
      <c r="NG406" s="308"/>
      <c r="NH406" s="308"/>
      <c r="NI406" s="308"/>
      <c r="NJ406" s="308"/>
      <c r="NK406" s="308"/>
      <c r="NL406" s="308"/>
      <c r="NM406" s="308"/>
      <c r="NN406" s="308"/>
      <c r="NO406" s="308"/>
      <c r="NP406" s="308"/>
      <c r="NQ406" s="308"/>
      <c r="NR406" s="308"/>
      <c r="NS406" s="308"/>
      <c r="NT406" s="308"/>
      <c r="NU406" s="308"/>
      <c r="NV406" s="308"/>
      <c r="NW406" s="308"/>
      <c r="NX406" s="308"/>
      <c r="NY406" s="308"/>
      <c r="NZ406" s="308"/>
      <c r="OA406" s="308"/>
      <c r="OB406" s="308"/>
      <c r="OC406" s="308"/>
      <c r="OD406" s="308"/>
      <c r="OE406" s="308"/>
      <c r="OF406" s="308"/>
      <c r="OG406" s="308"/>
      <c r="OH406" s="308"/>
      <c r="OI406" s="308"/>
      <c r="OJ406" s="308"/>
      <c r="OK406" s="308"/>
      <c r="OL406" s="308"/>
      <c r="OM406" s="308"/>
      <c r="ON406" s="308"/>
      <c r="OO406" s="308"/>
      <c r="OP406" s="308"/>
      <c r="OQ406" s="308"/>
      <c r="OR406" s="308"/>
      <c r="OS406" s="308"/>
      <c r="OT406" s="308"/>
      <c r="OU406" s="308"/>
      <c r="OV406" s="308"/>
      <c r="OW406" s="308"/>
      <c r="OX406" s="308"/>
      <c r="OY406" s="308"/>
      <c r="OZ406" s="308"/>
      <c r="PA406" s="308"/>
      <c r="PB406" s="308"/>
      <c r="PC406" s="308"/>
      <c r="PD406" s="308"/>
      <c r="PE406" s="308"/>
      <c r="PF406" s="308"/>
      <c r="PG406" s="308"/>
      <c r="PH406" s="308"/>
      <c r="PI406" s="308"/>
      <c r="PJ406" s="308"/>
      <c r="PK406" s="308"/>
      <c r="PL406" s="308"/>
      <c r="PM406" s="308"/>
      <c r="PN406" s="308"/>
      <c r="PO406" s="308"/>
      <c r="PP406" s="308"/>
      <c r="PQ406" s="308"/>
      <c r="PR406" s="308"/>
      <c r="PS406" s="308"/>
      <c r="PT406" s="308"/>
      <c r="PU406" s="308"/>
      <c r="PV406" s="308"/>
      <c r="PW406" s="308"/>
      <c r="PX406" s="308"/>
      <c r="PY406" s="308"/>
      <c r="PZ406" s="308"/>
      <c r="QA406" s="308"/>
      <c r="QB406" s="308"/>
      <c r="QC406" s="308"/>
      <c r="QD406" s="308"/>
      <c r="QE406" s="308"/>
      <c r="QF406" s="308"/>
      <c r="QG406" s="308"/>
      <c r="QH406" s="308"/>
      <c r="QI406" s="308"/>
      <c r="QJ406" s="308"/>
      <c r="QK406" s="308"/>
      <c r="QL406" s="308"/>
      <c r="QM406" s="308"/>
      <c r="QN406" s="308"/>
      <c r="QO406" s="308"/>
      <c r="QP406" s="308"/>
      <c r="QQ406" s="308"/>
      <c r="QR406" s="308"/>
      <c r="QS406" s="308"/>
      <c r="QT406" s="308"/>
      <c r="QU406" s="308"/>
      <c r="QV406" s="308"/>
      <c r="QW406" s="308"/>
      <c r="QX406" s="308"/>
      <c r="QY406" s="308"/>
      <c r="QZ406" s="308"/>
      <c r="RA406" s="308"/>
      <c r="RB406" s="308"/>
      <c r="RC406" s="308"/>
      <c r="RD406" s="308"/>
      <c r="RE406" s="308"/>
      <c r="RF406" s="308"/>
      <c r="RG406" s="308"/>
      <c r="RH406" s="308"/>
      <c r="RI406" s="308"/>
      <c r="RJ406" s="308"/>
      <c r="RK406" s="308"/>
      <c r="RL406" s="308"/>
      <c r="RM406" s="308"/>
      <c r="RN406" s="308"/>
      <c r="RO406" s="308"/>
      <c r="RP406" s="308"/>
      <c r="RQ406" s="308"/>
      <c r="RR406" s="308"/>
      <c r="RS406" s="308"/>
      <c r="RT406" s="308"/>
      <c r="RU406" s="308"/>
      <c r="RV406" s="308"/>
      <c r="RW406" s="308"/>
      <c r="RX406" s="308"/>
      <c r="RY406" s="308"/>
      <c r="RZ406" s="308"/>
      <c r="SA406" s="308"/>
      <c r="SB406" s="308"/>
      <c r="SC406" s="308"/>
      <c r="SD406" s="308"/>
      <c r="SE406" s="308"/>
      <c r="SF406" s="308"/>
      <c r="SG406" s="308"/>
      <c r="SH406" s="308"/>
      <c r="SI406" s="308"/>
      <c r="SJ406" s="308"/>
      <c r="SK406" s="308"/>
      <c r="SL406" s="308"/>
      <c r="SM406" s="308"/>
      <c r="SN406" s="308"/>
      <c r="SO406" s="308"/>
      <c r="SP406" s="308"/>
      <c r="SQ406" s="308"/>
      <c r="SR406" s="308"/>
      <c r="SS406" s="308"/>
      <c r="ST406" s="308"/>
      <c r="SU406" s="308"/>
      <c r="SV406" s="308"/>
      <c r="SW406" s="308"/>
      <c r="SX406" s="308"/>
      <c r="SY406" s="308"/>
      <c r="SZ406" s="308"/>
      <c r="TA406" s="308"/>
      <c r="TB406" s="308"/>
      <c r="TC406" s="308"/>
      <c r="TD406" s="308"/>
      <c r="TE406" s="308"/>
      <c r="TF406" s="308"/>
      <c r="TG406" s="308"/>
      <c r="TH406" s="308"/>
      <c r="TI406" s="308"/>
      <c r="TJ406" s="308"/>
      <c r="TK406" s="308"/>
      <c r="TL406" s="308"/>
      <c r="TM406" s="308"/>
      <c r="TN406" s="308"/>
      <c r="TO406" s="308"/>
      <c r="TP406" s="308"/>
      <c r="TQ406" s="308"/>
      <c r="TR406" s="308"/>
      <c r="TS406" s="308"/>
      <c r="TT406" s="308"/>
      <c r="TU406" s="308"/>
      <c r="TV406" s="308"/>
      <c r="TW406" s="308"/>
      <c r="TX406" s="308"/>
      <c r="TY406" s="308"/>
      <c r="TZ406" s="308"/>
      <c r="UA406" s="308"/>
      <c r="UB406" s="308"/>
      <c r="UC406" s="308"/>
      <c r="UD406" s="308"/>
      <c r="UE406" s="308"/>
      <c r="UF406" s="308"/>
      <c r="UG406" s="308"/>
      <c r="UH406" s="308"/>
      <c r="UI406" s="308"/>
      <c r="UJ406" s="308"/>
      <c r="UK406" s="308"/>
      <c r="UL406" s="308"/>
      <c r="UM406" s="308"/>
      <c r="UN406" s="308"/>
      <c r="UO406" s="308"/>
      <c r="UP406" s="308"/>
      <c r="UQ406" s="308"/>
      <c r="UR406" s="308"/>
      <c r="US406" s="308"/>
      <c r="UT406" s="308"/>
      <c r="UU406" s="308"/>
      <c r="UV406" s="308"/>
      <c r="UW406" s="308"/>
      <c r="UX406" s="308"/>
      <c r="UY406" s="308"/>
      <c r="UZ406" s="308"/>
      <c r="VA406" s="308"/>
      <c r="VB406" s="308"/>
      <c r="VC406" s="308"/>
      <c r="VD406" s="308"/>
      <c r="VE406" s="308"/>
      <c r="VF406" s="308"/>
      <c r="VG406" s="308"/>
      <c r="VH406" s="308"/>
      <c r="VI406" s="308"/>
      <c r="VJ406" s="308"/>
      <c r="VK406" s="308"/>
      <c r="VL406" s="308"/>
      <c r="VM406" s="308"/>
      <c r="VN406" s="308"/>
      <c r="VO406" s="308"/>
      <c r="VP406" s="308"/>
      <c r="VQ406" s="308"/>
      <c r="VR406" s="308"/>
      <c r="VS406" s="308"/>
      <c r="VT406" s="308"/>
      <c r="VU406" s="308"/>
      <c r="VV406" s="308"/>
      <c r="VW406" s="308"/>
      <c r="VX406" s="308"/>
      <c r="VY406" s="308"/>
      <c r="VZ406" s="308"/>
      <c r="WA406" s="308"/>
      <c r="WB406" s="308"/>
      <c r="WC406" s="308"/>
      <c r="WD406" s="308"/>
      <c r="WE406" s="308"/>
      <c r="WF406" s="308"/>
      <c r="WG406" s="308"/>
      <c r="WH406" s="308"/>
      <c r="WI406" s="308"/>
      <c r="WJ406" s="308"/>
      <c r="WK406" s="308"/>
      <c r="WL406" s="308"/>
      <c r="WM406" s="308"/>
      <c r="WN406" s="308"/>
      <c r="WO406" s="308"/>
      <c r="WP406" s="308"/>
      <c r="WQ406" s="308"/>
      <c r="WR406" s="308"/>
      <c r="WS406" s="308"/>
      <c r="WT406" s="308"/>
      <c r="WU406" s="308"/>
      <c r="WV406" s="308"/>
      <c r="WW406" s="308"/>
      <c r="WX406" s="308"/>
      <c r="WY406" s="308"/>
      <c r="WZ406" s="308"/>
      <c r="XA406" s="308"/>
      <c r="XB406" s="308"/>
      <c r="XC406" s="308"/>
      <c r="XD406" s="308"/>
      <c r="XE406" s="308"/>
      <c r="XF406" s="308"/>
      <c r="XG406" s="308"/>
      <c r="XH406" s="308"/>
      <c r="XI406" s="308"/>
      <c r="XJ406" s="308"/>
      <c r="XK406" s="308"/>
      <c r="XL406" s="308"/>
      <c r="XM406" s="308"/>
      <c r="XN406" s="308"/>
      <c r="XO406" s="308"/>
      <c r="XP406" s="308"/>
      <c r="XQ406" s="308"/>
      <c r="XR406" s="308"/>
      <c r="XS406" s="308"/>
      <c r="XT406" s="308"/>
      <c r="XU406" s="308"/>
      <c r="XV406" s="308"/>
      <c r="XW406" s="308"/>
      <c r="XX406" s="308"/>
      <c r="XY406" s="308"/>
      <c r="XZ406" s="308"/>
      <c r="YA406" s="308"/>
      <c r="YB406" s="308"/>
      <c r="YC406" s="308"/>
      <c r="YD406" s="308"/>
      <c r="YE406" s="308"/>
      <c r="YF406" s="308"/>
      <c r="YG406" s="308"/>
      <c r="YH406" s="308"/>
      <c r="YI406" s="308"/>
      <c r="YJ406" s="308"/>
      <c r="YK406" s="308"/>
      <c r="YL406" s="308"/>
      <c r="YM406" s="308"/>
      <c r="YN406" s="308"/>
      <c r="YO406" s="308"/>
      <c r="YP406" s="308"/>
      <c r="YQ406" s="308"/>
      <c r="YR406" s="308"/>
      <c r="YS406" s="308"/>
      <c r="YT406" s="308"/>
      <c r="YU406" s="308"/>
      <c r="YV406" s="308"/>
      <c r="YW406" s="308"/>
      <c r="YX406" s="308"/>
      <c r="YY406" s="308"/>
      <c r="YZ406" s="308"/>
      <c r="ZA406" s="308"/>
      <c r="ZB406" s="308"/>
      <c r="ZC406" s="308"/>
      <c r="ZD406" s="308"/>
      <c r="ZE406" s="308"/>
      <c r="ZF406" s="308"/>
      <c r="ZG406" s="308"/>
      <c r="ZH406" s="308"/>
      <c r="ZI406" s="308"/>
      <c r="ZJ406" s="308"/>
      <c r="ZK406" s="308"/>
      <c r="ZL406" s="308"/>
      <c r="ZM406" s="308"/>
      <c r="ZN406" s="308"/>
      <c r="ZO406" s="308"/>
      <c r="ZP406" s="308"/>
      <c r="ZQ406" s="308"/>
      <c r="ZR406" s="308"/>
      <c r="ZS406" s="308"/>
      <c r="ZT406" s="308"/>
      <c r="ZU406" s="308"/>
      <c r="ZV406" s="308"/>
      <c r="ZW406" s="308"/>
      <c r="ZX406" s="308"/>
      <c r="ZY406" s="308"/>
      <c r="ZZ406" s="308"/>
      <c r="AAA406" s="308"/>
      <c r="AAB406" s="308"/>
      <c r="AAC406" s="308"/>
      <c r="AAD406" s="308"/>
      <c r="AAE406" s="308"/>
      <c r="AAF406" s="308"/>
      <c r="AAG406" s="308"/>
      <c r="AAH406" s="308"/>
      <c r="AAI406" s="308"/>
      <c r="AAJ406" s="308"/>
      <c r="AAK406" s="308"/>
      <c r="AAL406" s="308"/>
      <c r="AAM406" s="308"/>
      <c r="AAN406" s="308"/>
      <c r="AAO406" s="308"/>
      <c r="AAP406" s="308"/>
      <c r="AAQ406" s="308"/>
      <c r="AAR406" s="308"/>
      <c r="AAS406" s="308"/>
      <c r="AAT406" s="308"/>
      <c r="AAU406" s="308"/>
      <c r="AAV406" s="308"/>
      <c r="AAW406" s="308"/>
      <c r="AAX406" s="308"/>
      <c r="AAY406" s="308"/>
      <c r="AAZ406" s="308"/>
      <c r="ABA406" s="308"/>
      <c r="ABB406" s="308"/>
      <c r="ABC406" s="308"/>
      <c r="ABD406" s="308"/>
      <c r="ABE406" s="308"/>
      <c r="ABF406" s="308"/>
      <c r="ABG406" s="308"/>
      <c r="ABH406" s="308"/>
      <c r="ABI406" s="308"/>
      <c r="ABJ406" s="308"/>
      <c r="ABK406" s="308"/>
      <c r="ABL406" s="308"/>
      <c r="ABM406" s="308"/>
      <c r="ABN406" s="308"/>
      <c r="ABO406" s="308"/>
      <c r="ABP406" s="308"/>
      <c r="ABQ406" s="308"/>
      <c r="ABR406" s="308"/>
      <c r="ABS406" s="308"/>
      <c r="ABT406" s="308"/>
      <c r="ABU406" s="308"/>
      <c r="ABV406" s="308"/>
      <c r="ABW406" s="308"/>
      <c r="ABX406" s="308"/>
      <c r="ABY406" s="308"/>
      <c r="ABZ406" s="308"/>
      <c r="ACA406" s="308"/>
      <c r="ACB406" s="308"/>
      <c r="ACC406" s="308"/>
      <c r="ACD406" s="308"/>
      <c r="ACE406" s="308"/>
      <c r="ACF406" s="308"/>
      <c r="ACG406" s="308"/>
      <c r="ACH406" s="308"/>
      <c r="ACI406" s="308"/>
      <c r="ACJ406" s="308"/>
      <c r="ACK406" s="308"/>
      <c r="ACL406" s="308"/>
      <c r="ACM406" s="308"/>
      <c r="ACN406" s="308"/>
      <c r="ACO406" s="308"/>
      <c r="ACP406" s="308"/>
      <c r="ACQ406" s="308"/>
      <c r="ACR406" s="308"/>
      <c r="ACS406" s="308"/>
      <c r="ACT406" s="308"/>
      <c r="ACU406" s="308"/>
      <c r="ACV406" s="308"/>
      <c r="ACW406" s="308"/>
      <c r="ACX406" s="308"/>
      <c r="ACY406" s="308"/>
      <c r="ACZ406" s="308"/>
      <c r="ADA406" s="308"/>
      <c r="ADB406" s="308"/>
      <c r="ADC406" s="308"/>
      <c r="ADD406" s="308"/>
      <c r="ADE406" s="308"/>
      <c r="ADF406" s="308"/>
      <c r="ADG406" s="308"/>
      <c r="ADH406" s="308"/>
      <c r="ADI406" s="308"/>
      <c r="ADJ406" s="308"/>
      <c r="ADK406" s="308"/>
      <c r="ADL406" s="308"/>
      <c r="ADM406" s="308"/>
      <c r="ADN406" s="308"/>
      <c r="ADO406" s="308"/>
      <c r="ADP406" s="308"/>
      <c r="ADQ406" s="308"/>
      <c r="ADR406" s="308"/>
      <c r="ADS406" s="308"/>
      <c r="ADT406" s="308"/>
      <c r="ADU406" s="308"/>
      <c r="ADV406" s="308"/>
      <c r="ADW406" s="308"/>
      <c r="ADX406" s="308"/>
      <c r="ADY406" s="308"/>
      <c r="ADZ406" s="308"/>
      <c r="AEA406" s="308"/>
      <c r="AEB406" s="308"/>
      <c r="AEC406" s="308"/>
      <c r="AED406" s="308"/>
      <c r="AEE406" s="308"/>
      <c r="AEF406" s="308"/>
      <c r="AEG406" s="308"/>
      <c r="AEH406" s="308"/>
      <c r="AEI406" s="308"/>
      <c r="AEJ406" s="308"/>
      <c r="AEK406" s="308"/>
      <c r="AEL406" s="308"/>
      <c r="AEM406" s="308"/>
      <c r="AEN406" s="308"/>
      <c r="AEO406" s="308"/>
      <c r="AEP406" s="308"/>
      <c r="AEQ406" s="308"/>
      <c r="AER406" s="308"/>
      <c r="AES406" s="308"/>
      <c r="AET406" s="308"/>
      <c r="AEU406" s="308"/>
      <c r="AEV406" s="308"/>
      <c r="AEW406" s="308"/>
      <c r="AEX406" s="308"/>
      <c r="AEY406" s="308"/>
      <c r="AEZ406" s="308"/>
      <c r="AFA406" s="308"/>
      <c r="AFB406" s="308"/>
      <c r="AFC406" s="308"/>
      <c r="AFD406" s="308"/>
      <c r="AFE406" s="308"/>
      <c r="AFF406" s="308"/>
      <c r="AFG406" s="308"/>
      <c r="AFH406" s="308"/>
      <c r="AFI406" s="308"/>
      <c r="AFJ406" s="308"/>
      <c r="AFK406" s="308"/>
      <c r="AFL406" s="308"/>
      <c r="AFM406" s="308"/>
      <c r="AFN406" s="308"/>
      <c r="AFO406" s="308"/>
      <c r="AFP406" s="308"/>
      <c r="AFQ406" s="308"/>
      <c r="AFR406" s="308"/>
      <c r="AFS406" s="308"/>
      <c r="AFT406" s="308"/>
      <c r="AFU406" s="308"/>
      <c r="AFV406" s="308"/>
      <c r="AFW406" s="308"/>
      <c r="AFX406" s="308"/>
      <c r="AFY406" s="308"/>
      <c r="AFZ406" s="308"/>
      <c r="AGA406" s="308"/>
      <c r="AGB406" s="308"/>
      <c r="AGC406" s="308"/>
      <c r="AGD406" s="308"/>
      <c r="AGE406" s="308"/>
      <c r="AGF406" s="308"/>
      <c r="AGG406" s="308"/>
      <c r="AGH406" s="308"/>
      <c r="AGI406" s="308"/>
      <c r="AGJ406" s="308"/>
      <c r="AGK406" s="308"/>
      <c r="AGL406" s="308"/>
      <c r="AGM406" s="308"/>
      <c r="AGN406" s="308"/>
      <c r="AGO406" s="308"/>
      <c r="AGP406" s="308"/>
      <c r="AGQ406" s="308"/>
      <c r="AGR406" s="308"/>
      <c r="AGS406" s="308"/>
      <c r="AGT406" s="308"/>
      <c r="AGU406" s="308"/>
      <c r="AGV406" s="308"/>
      <c r="AGW406" s="308"/>
      <c r="AGX406" s="308"/>
      <c r="AGY406" s="308"/>
      <c r="AGZ406" s="308"/>
      <c r="AHA406" s="308"/>
      <c r="AHB406" s="308"/>
      <c r="AHC406" s="308"/>
      <c r="AHD406" s="308"/>
      <c r="AHE406" s="308"/>
      <c r="AHF406" s="308"/>
      <c r="AHG406" s="308"/>
      <c r="AHH406" s="308"/>
      <c r="AHI406" s="308"/>
      <c r="AHJ406" s="308"/>
      <c r="AHK406" s="308"/>
      <c r="AHL406" s="308"/>
      <c r="AHM406" s="308"/>
      <c r="AHN406" s="308"/>
      <c r="AHO406" s="308"/>
      <c r="AHP406" s="308"/>
      <c r="AHQ406" s="308"/>
      <c r="AHR406" s="308"/>
      <c r="AHS406" s="308"/>
      <c r="AHT406" s="308"/>
      <c r="AHU406" s="308"/>
      <c r="AHV406" s="308"/>
      <c r="AHW406" s="308"/>
      <c r="AHX406" s="308"/>
      <c r="AHY406" s="308"/>
      <c r="AHZ406" s="308"/>
      <c r="AIA406" s="308"/>
      <c r="AIB406" s="308"/>
      <c r="AIC406" s="308"/>
      <c r="AID406" s="308"/>
      <c r="AIE406" s="308"/>
      <c r="AIF406" s="308"/>
      <c r="AIG406" s="308"/>
      <c r="AIH406" s="308"/>
      <c r="AII406" s="308"/>
      <c r="AIJ406" s="308"/>
      <c r="AIK406" s="308"/>
      <c r="AIL406" s="308"/>
      <c r="AIM406" s="308"/>
      <c r="AIN406" s="308"/>
      <c r="AIO406" s="308"/>
      <c r="AIP406" s="308"/>
      <c r="AIQ406" s="308"/>
      <c r="AIR406" s="308"/>
      <c r="AIS406" s="308"/>
      <c r="AIT406" s="308"/>
      <c r="AIU406" s="308"/>
      <c r="AIV406" s="308"/>
      <c r="AIW406" s="308"/>
      <c r="AIX406" s="308"/>
      <c r="AIY406" s="308"/>
      <c r="AIZ406" s="308"/>
      <c r="AJA406" s="308"/>
      <c r="AJB406" s="308"/>
      <c r="AJC406" s="308"/>
      <c r="AJD406" s="308"/>
      <c r="AJE406" s="308"/>
      <c r="AJF406" s="308"/>
      <c r="AJG406" s="308"/>
      <c r="AJH406" s="308"/>
      <c r="AJI406" s="308"/>
      <c r="AJJ406" s="308"/>
      <c r="AJK406" s="308"/>
      <c r="AJL406" s="308"/>
      <c r="AJM406" s="308"/>
      <c r="AJN406" s="308"/>
      <c r="AJO406" s="308"/>
      <c r="AJP406" s="308"/>
      <c r="AJQ406" s="308"/>
      <c r="AJR406" s="308"/>
      <c r="AJS406" s="308"/>
      <c r="AJT406" s="308"/>
      <c r="AJU406" s="308"/>
      <c r="AJV406" s="308"/>
      <c r="AJW406" s="308"/>
      <c r="AJX406" s="308"/>
      <c r="AJY406" s="308"/>
      <c r="AJZ406" s="308"/>
      <c r="AKA406" s="308"/>
      <c r="AKB406" s="308"/>
      <c r="AKC406" s="308"/>
      <c r="AKD406" s="308"/>
      <c r="AKE406" s="308"/>
      <c r="AKF406" s="308"/>
      <c r="AKG406" s="308"/>
      <c r="AKH406" s="308"/>
      <c r="AKI406" s="308"/>
      <c r="AKJ406" s="308"/>
      <c r="AKK406" s="308"/>
      <c r="AKL406" s="308"/>
      <c r="AKM406" s="308"/>
      <c r="AKN406" s="308"/>
      <c r="AKO406" s="308"/>
      <c r="AKP406" s="308"/>
      <c r="AKQ406" s="308"/>
      <c r="AKR406" s="308"/>
      <c r="AKS406" s="308"/>
      <c r="AKT406" s="308"/>
      <c r="AKU406" s="308"/>
      <c r="AKV406" s="308"/>
      <c r="AKW406" s="308"/>
      <c r="AKX406" s="308"/>
      <c r="AKY406" s="308"/>
      <c r="AKZ406" s="308"/>
      <c r="ALA406" s="308"/>
      <c r="ALB406" s="308"/>
      <c r="ALC406" s="308"/>
      <c r="ALD406" s="308"/>
      <c r="ALE406" s="308"/>
      <c r="ALF406" s="308"/>
      <c r="ALG406" s="308"/>
      <c r="ALH406" s="308"/>
      <c r="ALI406" s="308"/>
      <c r="ALJ406" s="308"/>
      <c r="ALK406" s="308"/>
      <c r="ALL406" s="308"/>
      <c r="ALM406" s="308"/>
      <c r="ALN406" s="308"/>
      <c r="ALO406" s="308"/>
      <c r="ALP406" s="308"/>
      <c r="ALQ406" s="308"/>
      <c r="ALR406" s="308"/>
      <c r="ALS406" s="308"/>
      <c r="ALT406" s="308"/>
      <c r="ALU406" s="308"/>
      <c r="ALV406" s="308"/>
      <c r="ALW406" s="308"/>
      <c r="ALX406" s="308"/>
      <c r="ALY406" s="308"/>
      <c r="ALZ406" s="308"/>
      <c r="AMA406" s="308"/>
      <c r="AMB406" s="308"/>
      <c r="AMC406" s="308"/>
      <c r="AMD406" s="308"/>
      <c r="AME406" s="308"/>
      <c r="AMF406" s="308"/>
      <c r="AMG406" s="308"/>
      <c r="AMH406" s="308"/>
      <c r="AMI406" s="308"/>
      <c r="AMJ406" s="308"/>
      <c r="AMK406" s="308"/>
      <c r="AML406" s="308"/>
      <c r="AMM406" s="308"/>
      <c r="AMN406" s="308"/>
      <c r="AMO406" s="308"/>
      <c r="AMP406" s="308"/>
      <c r="AMQ406" s="308"/>
      <c r="AMR406" s="308"/>
      <c r="AMS406" s="308"/>
      <c r="AMT406" s="308"/>
      <c r="AMU406" s="308"/>
      <c r="AMV406" s="308"/>
      <c r="AMW406" s="308"/>
      <c r="AMX406" s="308"/>
      <c r="AMY406" s="308"/>
      <c r="AMZ406" s="308"/>
      <c r="ANA406" s="308"/>
      <c r="ANB406" s="308"/>
      <c r="ANC406" s="308"/>
      <c r="AND406" s="308"/>
      <c r="ANE406" s="308"/>
      <c r="ANF406" s="308"/>
      <c r="ANG406" s="308"/>
      <c r="ANH406" s="308"/>
      <c r="ANI406" s="308"/>
      <c r="ANJ406" s="308"/>
      <c r="ANK406" s="308"/>
      <c r="ANL406" s="308"/>
      <c r="ANM406" s="308"/>
      <c r="ANN406" s="308"/>
      <c r="ANO406" s="308"/>
      <c r="ANP406" s="308"/>
      <c r="ANQ406" s="308"/>
      <c r="ANR406" s="308"/>
      <c r="ANS406" s="308"/>
      <c r="ANT406" s="308"/>
      <c r="ANU406" s="308"/>
      <c r="ANV406" s="308"/>
      <c r="ANW406" s="308"/>
      <c r="ANX406" s="308"/>
      <c r="ANY406" s="308"/>
      <c r="ANZ406" s="308"/>
      <c r="AOA406" s="308"/>
      <c r="AOB406" s="308"/>
      <c r="AOC406" s="308"/>
      <c r="AOD406" s="308"/>
      <c r="AOE406" s="308"/>
      <c r="AOF406" s="308"/>
      <c r="AOG406" s="308"/>
      <c r="AOH406" s="308"/>
      <c r="AOI406" s="308"/>
      <c r="AOJ406" s="308"/>
      <c r="AOK406" s="308"/>
      <c r="AOL406" s="308"/>
      <c r="AOM406" s="308"/>
      <c r="AON406" s="308"/>
      <c r="AOO406" s="308"/>
      <c r="AOP406" s="308"/>
      <c r="AOQ406" s="308"/>
      <c r="AOR406" s="308"/>
      <c r="AOS406" s="308"/>
      <c r="AOT406" s="308"/>
      <c r="AOU406" s="308"/>
      <c r="AOV406" s="308"/>
      <c r="AOW406" s="308"/>
      <c r="AOX406" s="308"/>
      <c r="AOY406" s="308"/>
      <c r="AOZ406" s="308"/>
      <c r="APA406" s="308"/>
      <c r="APB406" s="308"/>
      <c r="APC406" s="308"/>
      <c r="APD406" s="308"/>
      <c r="APE406" s="308"/>
      <c r="APF406" s="308"/>
      <c r="APG406" s="308"/>
      <c r="APH406" s="308"/>
      <c r="API406" s="308"/>
      <c r="APJ406" s="308"/>
      <c r="APK406" s="308"/>
      <c r="APL406" s="308"/>
      <c r="APM406" s="308"/>
      <c r="APN406" s="308"/>
      <c r="APO406" s="308"/>
      <c r="APP406" s="308"/>
      <c r="APQ406" s="308"/>
      <c r="APR406" s="308"/>
      <c r="APS406" s="308"/>
      <c r="APT406" s="308"/>
      <c r="APU406" s="308"/>
      <c r="APV406" s="308"/>
      <c r="APW406" s="308"/>
      <c r="APX406" s="308"/>
      <c r="APY406" s="308"/>
      <c r="APZ406" s="308"/>
      <c r="AQA406" s="308"/>
      <c r="AQB406" s="308"/>
      <c r="AQC406" s="308"/>
      <c r="AQD406" s="308"/>
      <c r="AQE406" s="308"/>
      <c r="AQF406" s="308"/>
      <c r="AQG406" s="308"/>
      <c r="AQH406" s="308"/>
      <c r="AQI406" s="308"/>
      <c r="AQJ406" s="308"/>
      <c r="AQK406" s="308"/>
      <c r="AQL406" s="308"/>
      <c r="AQM406" s="308"/>
      <c r="AQN406" s="308"/>
      <c r="AQO406" s="308"/>
      <c r="AQP406" s="308"/>
    </row>
    <row r="407" spans="1:1134" s="323" customFormat="1" x14ac:dyDescent="0.25">
      <c r="A407" s="302" t="s">
        <v>213</v>
      </c>
      <c r="B407" s="141" t="s">
        <v>1044</v>
      </c>
      <c r="C407" s="301" t="s">
        <v>749</v>
      </c>
      <c r="D407" s="343">
        <v>166.87700000000001</v>
      </c>
      <c r="E407" s="343">
        <v>221.66800000000001</v>
      </c>
      <c r="F407" s="343">
        <v>229.81</v>
      </c>
      <c r="G407" s="343">
        <v>229.81</v>
      </c>
      <c r="H407" s="343">
        <f>H413</f>
        <v>248.661</v>
      </c>
      <c r="I407" s="343">
        <v>0</v>
      </c>
      <c r="J407" s="343">
        <f>J413</f>
        <v>255.95599999999999</v>
      </c>
      <c r="K407" s="343">
        <v>0</v>
      </c>
      <c r="L407" s="343">
        <f>L413</f>
        <v>259.37099999999998</v>
      </c>
      <c r="M407" s="343">
        <v>0</v>
      </c>
      <c r="N407" s="343">
        <f>N413</f>
        <v>262.67099999999999</v>
      </c>
      <c r="O407" s="343">
        <v>0</v>
      </c>
      <c r="P407" s="343">
        <f>P413</f>
        <v>233.33099999999999</v>
      </c>
      <c r="Q407" s="343">
        <v>0</v>
      </c>
      <c r="R407" s="345">
        <f>F407+H407+J407+L407+N407+P407</f>
        <v>1489.8</v>
      </c>
      <c r="S407" s="345">
        <f>G407</f>
        <v>229.81</v>
      </c>
      <c r="T407" s="291"/>
      <c r="U407" s="291"/>
      <c r="V407" s="291"/>
      <c r="W407" s="291"/>
      <c r="X407" s="291"/>
      <c r="Y407" s="291"/>
      <c r="Z407" s="291"/>
      <c r="AA407" s="291"/>
      <c r="AB407" s="291"/>
      <c r="AC407" s="291"/>
      <c r="AD407" s="291"/>
      <c r="AE407" s="291"/>
      <c r="AF407" s="291"/>
      <c r="AG407" s="291"/>
      <c r="AH407" s="291"/>
      <c r="AI407" s="291"/>
      <c r="AJ407" s="291"/>
      <c r="AK407" s="291"/>
      <c r="AL407" s="291"/>
      <c r="AM407" s="291"/>
      <c r="AN407" s="291"/>
      <c r="AO407" s="291"/>
      <c r="AP407" s="291"/>
      <c r="AQ407" s="291"/>
      <c r="AR407" s="291"/>
      <c r="AS407" s="291"/>
      <c r="AT407" s="291"/>
      <c r="AU407" s="291"/>
      <c r="AV407" s="291"/>
      <c r="AW407" s="291"/>
      <c r="AX407" s="291"/>
      <c r="AY407" s="291"/>
      <c r="AZ407" s="291"/>
      <c r="BA407" s="291"/>
      <c r="BB407" s="291"/>
      <c r="BC407" s="291"/>
      <c r="BD407" s="291"/>
      <c r="BE407" s="291"/>
      <c r="BF407" s="291"/>
      <c r="BG407" s="291"/>
      <c r="BH407" s="291"/>
      <c r="BI407" s="291"/>
      <c r="BJ407" s="291"/>
      <c r="BK407" s="291"/>
      <c r="BL407" s="291"/>
      <c r="BM407" s="291"/>
      <c r="BN407" s="291"/>
      <c r="BO407" s="291"/>
      <c r="BP407" s="291"/>
      <c r="BQ407" s="291"/>
      <c r="BR407" s="291"/>
      <c r="BS407" s="291"/>
      <c r="BT407" s="291"/>
      <c r="BU407" s="291"/>
      <c r="BV407" s="291"/>
      <c r="BW407" s="291"/>
      <c r="BX407" s="291"/>
      <c r="BY407" s="291"/>
      <c r="BZ407" s="291"/>
      <c r="CA407" s="291"/>
      <c r="CB407" s="291"/>
      <c r="CC407" s="291"/>
      <c r="CD407" s="291"/>
      <c r="CE407" s="291"/>
      <c r="CF407" s="291"/>
      <c r="CG407" s="291"/>
      <c r="CH407" s="291"/>
      <c r="CI407" s="291"/>
      <c r="CJ407" s="291"/>
      <c r="CK407" s="291"/>
      <c r="CL407" s="291"/>
      <c r="CM407" s="291"/>
      <c r="CN407" s="291"/>
      <c r="CO407" s="291"/>
      <c r="CP407" s="291"/>
      <c r="CQ407" s="291"/>
      <c r="CR407" s="291"/>
      <c r="CS407" s="291"/>
      <c r="CT407" s="291"/>
      <c r="CU407" s="291"/>
      <c r="CV407" s="291"/>
      <c r="CW407" s="291"/>
      <c r="CX407" s="291"/>
      <c r="CY407" s="291"/>
      <c r="CZ407" s="291"/>
      <c r="DA407" s="291"/>
      <c r="DB407" s="291"/>
      <c r="DC407" s="291"/>
      <c r="DD407" s="291"/>
      <c r="DE407" s="291"/>
      <c r="DF407" s="291"/>
      <c r="DG407" s="291"/>
      <c r="DH407" s="291"/>
      <c r="DI407" s="291"/>
      <c r="DJ407" s="291"/>
      <c r="DK407" s="291"/>
      <c r="DL407" s="291"/>
      <c r="DM407" s="291"/>
      <c r="DN407" s="291"/>
      <c r="DO407" s="291"/>
      <c r="DP407" s="291"/>
      <c r="DQ407" s="291"/>
      <c r="DR407" s="291"/>
      <c r="DS407" s="291"/>
      <c r="DT407" s="291"/>
      <c r="DU407" s="291"/>
      <c r="DV407" s="291"/>
      <c r="DW407" s="291"/>
      <c r="DX407" s="291"/>
      <c r="DY407" s="291"/>
      <c r="DZ407" s="291"/>
      <c r="EA407" s="291"/>
      <c r="EB407" s="291"/>
      <c r="EC407" s="291"/>
      <c r="ED407" s="291"/>
      <c r="EE407" s="291"/>
      <c r="EF407" s="291"/>
      <c r="EG407" s="291"/>
      <c r="EH407" s="291"/>
      <c r="EI407" s="291"/>
      <c r="EJ407" s="291"/>
      <c r="EK407" s="291"/>
      <c r="EL407" s="291"/>
      <c r="EM407" s="291"/>
      <c r="EN407" s="291"/>
      <c r="EO407" s="291"/>
      <c r="EP407" s="291"/>
      <c r="EQ407" s="291"/>
      <c r="ER407" s="291"/>
      <c r="ES407" s="291"/>
      <c r="ET407" s="291"/>
      <c r="EU407" s="291"/>
      <c r="EV407" s="291"/>
      <c r="EW407" s="291"/>
      <c r="EX407" s="291"/>
      <c r="EY407" s="291"/>
      <c r="EZ407" s="291"/>
      <c r="FA407" s="291"/>
      <c r="FB407" s="291"/>
      <c r="FC407" s="291"/>
      <c r="FD407" s="291"/>
      <c r="FE407" s="291"/>
      <c r="FF407" s="291"/>
      <c r="FG407" s="291"/>
      <c r="FH407" s="291"/>
      <c r="FI407" s="291"/>
      <c r="FJ407" s="291"/>
      <c r="FK407" s="291"/>
      <c r="FL407" s="291"/>
      <c r="FM407" s="291"/>
      <c r="FN407" s="291"/>
      <c r="FO407" s="291"/>
      <c r="FP407" s="291"/>
      <c r="FQ407" s="291"/>
      <c r="FR407" s="291"/>
      <c r="FS407" s="291"/>
      <c r="FT407" s="291"/>
      <c r="FU407" s="291"/>
      <c r="FV407" s="291"/>
      <c r="FW407" s="291"/>
      <c r="FX407" s="291"/>
      <c r="FY407" s="291"/>
      <c r="FZ407" s="291"/>
      <c r="GA407" s="291"/>
      <c r="GB407" s="291"/>
      <c r="GC407" s="291"/>
      <c r="GD407" s="291"/>
      <c r="GE407" s="291"/>
      <c r="GF407" s="291"/>
      <c r="GG407" s="291"/>
      <c r="GH407" s="291"/>
      <c r="GI407" s="291"/>
      <c r="GJ407" s="291"/>
      <c r="GK407" s="291"/>
      <c r="GL407" s="291"/>
      <c r="GM407" s="291"/>
      <c r="GN407" s="291"/>
      <c r="GO407" s="291"/>
      <c r="GP407" s="291"/>
      <c r="GQ407" s="291"/>
      <c r="GR407" s="291"/>
      <c r="GS407" s="291"/>
      <c r="GT407" s="291"/>
      <c r="GU407" s="291"/>
      <c r="GV407" s="291"/>
      <c r="GW407" s="291"/>
      <c r="GX407" s="291"/>
      <c r="GY407" s="291"/>
      <c r="GZ407" s="291"/>
      <c r="HA407" s="291"/>
      <c r="HB407" s="291"/>
      <c r="HC407" s="291"/>
      <c r="HD407" s="291"/>
      <c r="HE407" s="291"/>
      <c r="HF407" s="291"/>
      <c r="HG407" s="291"/>
      <c r="HH407" s="291"/>
      <c r="HI407" s="291"/>
      <c r="HJ407" s="291"/>
      <c r="HK407" s="291"/>
      <c r="HL407" s="291"/>
      <c r="HM407" s="291"/>
      <c r="HN407" s="291"/>
      <c r="HO407" s="291"/>
      <c r="HP407" s="291"/>
      <c r="HQ407" s="291"/>
      <c r="HR407" s="291"/>
      <c r="HS407" s="291"/>
      <c r="HT407" s="291"/>
      <c r="HU407" s="291"/>
      <c r="HV407" s="291"/>
      <c r="HW407" s="291"/>
      <c r="HX407" s="291"/>
      <c r="HY407" s="291"/>
      <c r="HZ407" s="291"/>
      <c r="IA407" s="291"/>
      <c r="IB407" s="291"/>
      <c r="IC407" s="291"/>
      <c r="ID407" s="291"/>
      <c r="IE407" s="291"/>
      <c r="IF407" s="291"/>
      <c r="IG407" s="291"/>
      <c r="IH407" s="291"/>
      <c r="II407" s="291"/>
      <c r="IJ407" s="291"/>
      <c r="IK407" s="291"/>
      <c r="IL407" s="291"/>
      <c r="IM407" s="291"/>
      <c r="IN407" s="291"/>
      <c r="IO407" s="291"/>
      <c r="IP407" s="291"/>
      <c r="IQ407" s="291"/>
      <c r="IR407" s="291"/>
      <c r="IS407" s="291"/>
      <c r="IT407" s="291"/>
      <c r="IU407" s="291"/>
      <c r="IV407" s="291"/>
      <c r="IW407" s="291"/>
      <c r="IX407" s="291"/>
      <c r="IY407" s="291"/>
      <c r="IZ407" s="291"/>
      <c r="JA407" s="291"/>
      <c r="JB407" s="291"/>
      <c r="JC407" s="291"/>
      <c r="JD407" s="291"/>
      <c r="JE407" s="291"/>
      <c r="JF407" s="291"/>
      <c r="JG407" s="291"/>
      <c r="JH407" s="291"/>
      <c r="JI407" s="291"/>
      <c r="JJ407" s="291"/>
      <c r="JK407" s="291"/>
      <c r="JL407" s="291"/>
      <c r="JM407" s="291"/>
      <c r="JN407" s="291"/>
      <c r="JO407" s="291"/>
      <c r="JP407" s="291"/>
      <c r="JQ407" s="291"/>
      <c r="JR407" s="291"/>
      <c r="JS407" s="291"/>
      <c r="JT407" s="291"/>
      <c r="JU407" s="291"/>
      <c r="JV407" s="291"/>
      <c r="JW407" s="291"/>
      <c r="JX407" s="291"/>
      <c r="JY407" s="291"/>
      <c r="JZ407" s="291"/>
      <c r="KA407" s="291"/>
      <c r="KB407" s="291"/>
      <c r="KC407" s="291"/>
      <c r="KD407" s="291"/>
      <c r="KE407" s="291"/>
      <c r="KF407" s="291"/>
      <c r="KG407" s="291"/>
      <c r="KH407" s="291"/>
      <c r="KI407" s="291"/>
      <c r="KJ407" s="291"/>
      <c r="KK407" s="291"/>
      <c r="KL407" s="291"/>
      <c r="KM407" s="291"/>
      <c r="KN407" s="291"/>
      <c r="KO407" s="291"/>
      <c r="KP407" s="291"/>
      <c r="KQ407" s="291"/>
      <c r="KR407" s="291"/>
      <c r="KS407" s="291"/>
      <c r="KT407" s="291"/>
      <c r="KU407" s="291"/>
      <c r="KV407" s="291"/>
      <c r="KW407" s="291"/>
      <c r="KX407" s="291"/>
      <c r="KY407" s="291"/>
      <c r="KZ407" s="291"/>
      <c r="LA407" s="291"/>
      <c r="LB407" s="291"/>
      <c r="LC407" s="291"/>
      <c r="LD407" s="291"/>
      <c r="LE407" s="291"/>
      <c r="LF407" s="291"/>
      <c r="LG407" s="291"/>
      <c r="LH407" s="291"/>
      <c r="LI407" s="291"/>
      <c r="LJ407" s="291"/>
      <c r="LK407" s="291"/>
      <c r="LL407" s="291"/>
      <c r="LM407" s="291"/>
      <c r="LN407" s="291"/>
      <c r="LO407" s="291"/>
      <c r="LP407" s="291"/>
      <c r="LQ407" s="291"/>
      <c r="LR407" s="291"/>
      <c r="LS407" s="291"/>
      <c r="LT407" s="291"/>
      <c r="LU407" s="291"/>
      <c r="LV407" s="291"/>
      <c r="LW407" s="291"/>
      <c r="LX407" s="291"/>
      <c r="LY407" s="291"/>
      <c r="LZ407" s="291"/>
      <c r="MA407" s="291"/>
      <c r="MB407" s="291"/>
      <c r="MC407" s="291"/>
      <c r="MD407" s="291"/>
      <c r="ME407" s="291"/>
      <c r="MF407" s="291"/>
      <c r="MG407" s="291"/>
      <c r="MH407" s="291"/>
      <c r="MI407" s="291"/>
      <c r="MJ407" s="291"/>
      <c r="MK407" s="291"/>
      <c r="ML407" s="291"/>
      <c r="MM407" s="291"/>
      <c r="MN407" s="291"/>
      <c r="MO407" s="291"/>
      <c r="MP407" s="291"/>
      <c r="MQ407" s="291"/>
      <c r="MR407" s="291"/>
      <c r="MS407" s="291"/>
      <c r="MT407" s="291"/>
      <c r="MU407" s="291"/>
      <c r="MV407" s="291"/>
      <c r="MW407" s="291"/>
      <c r="MX407" s="291"/>
      <c r="MY407" s="291"/>
      <c r="MZ407" s="291"/>
      <c r="NA407" s="291"/>
      <c r="NB407" s="291"/>
      <c r="NC407" s="291"/>
      <c r="ND407" s="291"/>
      <c r="NE407" s="291"/>
      <c r="NF407" s="291"/>
      <c r="NG407" s="291"/>
      <c r="NH407" s="291"/>
      <c r="NI407" s="291"/>
      <c r="NJ407" s="291"/>
      <c r="NK407" s="291"/>
      <c r="NL407" s="291"/>
      <c r="NM407" s="291"/>
      <c r="NN407" s="291"/>
      <c r="NO407" s="291"/>
      <c r="NP407" s="291"/>
      <c r="NQ407" s="291"/>
      <c r="NR407" s="291"/>
      <c r="NS407" s="291"/>
      <c r="NT407" s="291"/>
      <c r="NU407" s="291"/>
      <c r="NV407" s="291"/>
      <c r="NW407" s="291"/>
      <c r="NX407" s="291"/>
      <c r="NY407" s="291"/>
      <c r="NZ407" s="291"/>
      <c r="OA407" s="291"/>
      <c r="OB407" s="291"/>
      <c r="OC407" s="291"/>
      <c r="OD407" s="291"/>
      <c r="OE407" s="291"/>
      <c r="OF407" s="291"/>
      <c r="OG407" s="291"/>
      <c r="OH407" s="291"/>
      <c r="OI407" s="291"/>
      <c r="OJ407" s="291"/>
      <c r="OK407" s="291"/>
      <c r="OL407" s="291"/>
      <c r="OM407" s="291"/>
      <c r="ON407" s="291"/>
      <c r="OO407" s="291"/>
      <c r="OP407" s="291"/>
      <c r="OQ407" s="291"/>
      <c r="OR407" s="291"/>
      <c r="OS407" s="291"/>
      <c r="OT407" s="291"/>
      <c r="OU407" s="291"/>
      <c r="OV407" s="291"/>
      <c r="OW407" s="291"/>
      <c r="OX407" s="291"/>
      <c r="OY407" s="291"/>
      <c r="OZ407" s="291"/>
      <c r="PA407" s="291"/>
      <c r="PB407" s="291"/>
      <c r="PC407" s="291"/>
      <c r="PD407" s="291"/>
      <c r="PE407" s="291"/>
      <c r="PF407" s="291"/>
      <c r="PG407" s="291"/>
      <c r="PH407" s="291"/>
      <c r="PI407" s="291"/>
      <c r="PJ407" s="291"/>
      <c r="PK407" s="291"/>
      <c r="PL407" s="291"/>
      <c r="PM407" s="291"/>
      <c r="PN407" s="291"/>
      <c r="PO407" s="291"/>
      <c r="PP407" s="291"/>
      <c r="PQ407" s="291"/>
      <c r="PR407" s="291"/>
      <c r="PS407" s="291"/>
      <c r="PT407" s="291"/>
      <c r="PU407" s="291"/>
      <c r="PV407" s="291"/>
      <c r="PW407" s="291"/>
      <c r="PX407" s="291"/>
      <c r="PY407" s="291"/>
      <c r="PZ407" s="291"/>
      <c r="QA407" s="291"/>
      <c r="QB407" s="291"/>
      <c r="QC407" s="291"/>
      <c r="QD407" s="291"/>
      <c r="QE407" s="291"/>
      <c r="QF407" s="291"/>
      <c r="QG407" s="291"/>
      <c r="QH407" s="291"/>
      <c r="QI407" s="291"/>
      <c r="QJ407" s="291"/>
      <c r="QK407" s="291"/>
      <c r="QL407" s="291"/>
      <c r="QM407" s="291"/>
      <c r="QN407" s="291"/>
      <c r="QO407" s="291"/>
      <c r="QP407" s="291"/>
      <c r="QQ407" s="291"/>
      <c r="QR407" s="291"/>
      <c r="QS407" s="291"/>
      <c r="QT407" s="291"/>
      <c r="QU407" s="291"/>
      <c r="QV407" s="291"/>
      <c r="QW407" s="291"/>
      <c r="QX407" s="291"/>
      <c r="QY407" s="291"/>
      <c r="QZ407" s="291"/>
      <c r="RA407" s="291"/>
      <c r="RB407" s="291"/>
      <c r="RC407" s="291"/>
      <c r="RD407" s="291"/>
      <c r="RE407" s="291"/>
      <c r="RF407" s="291"/>
      <c r="RG407" s="291"/>
      <c r="RH407" s="291"/>
      <c r="RI407" s="291"/>
      <c r="RJ407" s="291"/>
      <c r="RK407" s="291"/>
      <c r="RL407" s="291"/>
      <c r="RM407" s="291"/>
      <c r="RN407" s="291"/>
      <c r="RO407" s="291"/>
      <c r="RP407" s="291"/>
      <c r="RQ407" s="291"/>
      <c r="RR407" s="291"/>
      <c r="RS407" s="291"/>
      <c r="RT407" s="291"/>
      <c r="RU407" s="291"/>
      <c r="RV407" s="291"/>
      <c r="RW407" s="291"/>
      <c r="RX407" s="291"/>
      <c r="RY407" s="291"/>
      <c r="RZ407" s="291"/>
      <c r="SA407" s="291"/>
      <c r="SB407" s="291"/>
      <c r="SC407" s="291"/>
      <c r="SD407" s="291"/>
      <c r="SE407" s="291"/>
      <c r="SF407" s="291"/>
      <c r="SG407" s="291"/>
      <c r="SH407" s="291"/>
      <c r="SI407" s="291"/>
      <c r="SJ407" s="291"/>
      <c r="SK407" s="291"/>
      <c r="SL407" s="291"/>
      <c r="SM407" s="291"/>
      <c r="SN407" s="291"/>
      <c r="SO407" s="291"/>
      <c r="SP407" s="291"/>
      <c r="SQ407" s="291"/>
      <c r="SR407" s="291"/>
      <c r="SS407" s="291"/>
      <c r="ST407" s="291"/>
      <c r="SU407" s="291"/>
      <c r="SV407" s="291"/>
      <c r="SW407" s="291"/>
      <c r="SX407" s="291"/>
      <c r="SY407" s="291"/>
      <c r="SZ407" s="291"/>
      <c r="TA407" s="291"/>
      <c r="TB407" s="291"/>
      <c r="TC407" s="291"/>
      <c r="TD407" s="291"/>
      <c r="TE407" s="291"/>
      <c r="TF407" s="291"/>
      <c r="TG407" s="291"/>
      <c r="TH407" s="291"/>
      <c r="TI407" s="291"/>
      <c r="TJ407" s="291"/>
      <c r="TK407" s="291"/>
      <c r="TL407" s="291"/>
      <c r="TM407" s="291"/>
      <c r="TN407" s="291"/>
      <c r="TO407" s="291"/>
      <c r="TP407" s="291"/>
      <c r="TQ407" s="291"/>
      <c r="TR407" s="291"/>
      <c r="TS407" s="291"/>
      <c r="TT407" s="291"/>
      <c r="TU407" s="291"/>
      <c r="TV407" s="291"/>
      <c r="TW407" s="291"/>
      <c r="TX407" s="291"/>
      <c r="TY407" s="291"/>
      <c r="TZ407" s="291"/>
      <c r="UA407" s="291"/>
      <c r="UB407" s="291"/>
      <c r="UC407" s="291"/>
      <c r="UD407" s="291"/>
      <c r="UE407" s="291"/>
      <c r="UF407" s="291"/>
      <c r="UG407" s="291"/>
      <c r="UH407" s="291"/>
      <c r="UI407" s="291"/>
      <c r="UJ407" s="291"/>
      <c r="UK407" s="291"/>
      <c r="UL407" s="291"/>
      <c r="UM407" s="291"/>
      <c r="UN407" s="291"/>
      <c r="UO407" s="291"/>
      <c r="UP407" s="291"/>
      <c r="UQ407" s="291"/>
      <c r="UR407" s="291"/>
      <c r="US407" s="291"/>
      <c r="UT407" s="291"/>
      <c r="UU407" s="291"/>
      <c r="UV407" s="291"/>
      <c r="UW407" s="291"/>
      <c r="UX407" s="291"/>
      <c r="UY407" s="291"/>
      <c r="UZ407" s="291"/>
      <c r="VA407" s="291"/>
      <c r="VB407" s="291"/>
      <c r="VC407" s="291"/>
      <c r="VD407" s="291"/>
      <c r="VE407" s="291"/>
      <c r="VF407" s="291"/>
      <c r="VG407" s="291"/>
      <c r="VH407" s="291"/>
      <c r="VI407" s="291"/>
      <c r="VJ407" s="291"/>
      <c r="VK407" s="291"/>
      <c r="VL407" s="291"/>
      <c r="VM407" s="291"/>
      <c r="VN407" s="291"/>
      <c r="VO407" s="291"/>
      <c r="VP407" s="291"/>
      <c r="VQ407" s="291"/>
      <c r="VR407" s="291"/>
      <c r="VS407" s="291"/>
      <c r="VT407" s="291"/>
      <c r="VU407" s="291"/>
      <c r="VV407" s="291"/>
      <c r="VW407" s="291"/>
      <c r="VX407" s="291"/>
      <c r="VY407" s="291"/>
      <c r="VZ407" s="291"/>
      <c r="WA407" s="291"/>
      <c r="WB407" s="291"/>
      <c r="WC407" s="291"/>
      <c r="WD407" s="291"/>
      <c r="WE407" s="291"/>
      <c r="WF407" s="291"/>
      <c r="WG407" s="291"/>
      <c r="WH407" s="291"/>
      <c r="WI407" s="291"/>
      <c r="WJ407" s="291"/>
      <c r="WK407" s="291"/>
      <c r="WL407" s="291"/>
      <c r="WM407" s="291"/>
      <c r="WN407" s="291"/>
      <c r="WO407" s="291"/>
      <c r="WP407" s="291"/>
      <c r="WQ407" s="291"/>
      <c r="WR407" s="291"/>
      <c r="WS407" s="291"/>
      <c r="WT407" s="291"/>
      <c r="WU407" s="291"/>
      <c r="WV407" s="291"/>
      <c r="WW407" s="291"/>
      <c r="WX407" s="291"/>
      <c r="WY407" s="291"/>
      <c r="WZ407" s="291"/>
      <c r="XA407" s="291"/>
      <c r="XB407" s="291"/>
      <c r="XC407" s="291"/>
      <c r="XD407" s="291"/>
      <c r="XE407" s="291"/>
      <c r="XF407" s="291"/>
      <c r="XG407" s="291"/>
      <c r="XH407" s="291"/>
      <c r="XI407" s="291"/>
      <c r="XJ407" s="291"/>
      <c r="XK407" s="291"/>
      <c r="XL407" s="291"/>
      <c r="XM407" s="291"/>
      <c r="XN407" s="291"/>
      <c r="XO407" s="291"/>
      <c r="XP407" s="291"/>
      <c r="XQ407" s="291"/>
      <c r="XR407" s="291"/>
      <c r="XS407" s="291"/>
      <c r="XT407" s="291"/>
      <c r="XU407" s="291"/>
      <c r="XV407" s="291"/>
      <c r="XW407" s="291"/>
      <c r="XX407" s="291"/>
      <c r="XY407" s="291"/>
      <c r="XZ407" s="291"/>
      <c r="YA407" s="291"/>
      <c r="YB407" s="291"/>
      <c r="YC407" s="291"/>
      <c r="YD407" s="291"/>
      <c r="YE407" s="291"/>
      <c r="YF407" s="291"/>
      <c r="YG407" s="291"/>
      <c r="YH407" s="291"/>
      <c r="YI407" s="291"/>
      <c r="YJ407" s="291"/>
      <c r="YK407" s="291"/>
      <c r="YL407" s="291"/>
      <c r="YM407" s="291"/>
      <c r="YN407" s="291"/>
      <c r="YO407" s="291"/>
      <c r="YP407" s="291"/>
      <c r="YQ407" s="291"/>
      <c r="YR407" s="291"/>
      <c r="YS407" s="291"/>
      <c r="YT407" s="291"/>
      <c r="YU407" s="291"/>
      <c r="YV407" s="291"/>
      <c r="YW407" s="291"/>
      <c r="YX407" s="291"/>
      <c r="YY407" s="291"/>
      <c r="YZ407" s="291"/>
      <c r="ZA407" s="291"/>
      <c r="ZB407" s="291"/>
      <c r="ZC407" s="291"/>
      <c r="ZD407" s="291"/>
      <c r="ZE407" s="291"/>
      <c r="ZF407" s="291"/>
      <c r="ZG407" s="291"/>
      <c r="ZH407" s="291"/>
      <c r="ZI407" s="291"/>
      <c r="ZJ407" s="291"/>
      <c r="ZK407" s="291"/>
      <c r="ZL407" s="291"/>
      <c r="ZM407" s="291"/>
      <c r="ZN407" s="291"/>
      <c r="ZO407" s="291"/>
      <c r="ZP407" s="291"/>
      <c r="ZQ407" s="291"/>
      <c r="ZR407" s="291"/>
      <c r="ZS407" s="291"/>
      <c r="ZT407" s="291"/>
      <c r="ZU407" s="291"/>
      <c r="ZV407" s="291"/>
      <c r="ZW407" s="291"/>
      <c r="ZX407" s="291"/>
      <c r="ZY407" s="291"/>
      <c r="ZZ407" s="291"/>
      <c r="AAA407" s="291"/>
      <c r="AAB407" s="291"/>
      <c r="AAC407" s="291"/>
      <c r="AAD407" s="291"/>
      <c r="AAE407" s="291"/>
      <c r="AAF407" s="291"/>
      <c r="AAG407" s="291"/>
      <c r="AAH407" s="291"/>
      <c r="AAI407" s="291"/>
      <c r="AAJ407" s="291"/>
      <c r="AAK407" s="291"/>
      <c r="AAL407" s="291"/>
      <c r="AAM407" s="291"/>
      <c r="AAN407" s="291"/>
      <c r="AAO407" s="291"/>
      <c r="AAP407" s="291"/>
      <c r="AAQ407" s="291"/>
      <c r="AAR407" s="291"/>
      <c r="AAS407" s="291"/>
      <c r="AAT407" s="291"/>
      <c r="AAU407" s="291"/>
      <c r="AAV407" s="291"/>
      <c r="AAW407" s="291"/>
      <c r="AAX407" s="291"/>
      <c r="AAY407" s="291"/>
      <c r="AAZ407" s="291"/>
      <c r="ABA407" s="291"/>
      <c r="ABB407" s="291"/>
      <c r="ABC407" s="291"/>
      <c r="ABD407" s="291"/>
      <c r="ABE407" s="291"/>
      <c r="ABF407" s="291"/>
      <c r="ABG407" s="291"/>
      <c r="ABH407" s="291"/>
      <c r="ABI407" s="291"/>
      <c r="ABJ407" s="291"/>
      <c r="ABK407" s="291"/>
      <c r="ABL407" s="291"/>
      <c r="ABM407" s="291"/>
      <c r="ABN407" s="291"/>
      <c r="ABO407" s="291"/>
      <c r="ABP407" s="291"/>
      <c r="ABQ407" s="291"/>
      <c r="ABR407" s="291"/>
      <c r="ABS407" s="291"/>
      <c r="ABT407" s="291"/>
      <c r="ABU407" s="291"/>
      <c r="ABV407" s="291"/>
      <c r="ABW407" s="291"/>
      <c r="ABX407" s="291"/>
      <c r="ABY407" s="291"/>
      <c r="ABZ407" s="291"/>
      <c r="ACA407" s="291"/>
      <c r="ACB407" s="291"/>
      <c r="ACC407" s="291"/>
      <c r="ACD407" s="291"/>
      <c r="ACE407" s="291"/>
      <c r="ACF407" s="291"/>
      <c r="ACG407" s="291"/>
      <c r="ACH407" s="291"/>
      <c r="ACI407" s="291"/>
      <c r="ACJ407" s="291"/>
      <c r="ACK407" s="291"/>
      <c r="ACL407" s="291"/>
      <c r="ACM407" s="291"/>
      <c r="ACN407" s="291"/>
      <c r="ACO407" s="291"/>
      <c r="ACP407" s="291"/>
      <c r="ACQ407" s="291"/>
      <c r="ACR407" s="291"/>
      <c r="ACS407" s="291"/>
      <c r="ACT407" s="291"/>
      <c r="ACU407" s="291"/>
      <c r="ACV407" s="291"/>
      <c r="ACW407" s="291"/>
      <c r="ACX407" s="291"/>
      <c r="ACY407" s="291"/>
      <c r="ACZ407" s="291"/>
      <c r="ADA407" s="291"/>
      <c r="ADB407" s="291"/>
      <c r="ADC407" s="291"/>
      <c r="ADD407" s="291"/>
      <c r="ADE407" s="291"/>
      <c r="ADF407" s="291"/>
      <c r="ADG407" s="291"/>
      <c r="ADH407" s="291"/>
      <c r="ADI407" s="291"/>
      <c r="ADJ407" s="291"/>
      <c r="ADK407" s="291"/>
      <c r="ADL407" s="291"/>
      <c r="ADM407" s="291"/>
      <c r="ADN407" s="291"/>
      <c r="ADO407" s="291"/>
      <c r="ADP407" s="291"/>
      <c r="ADQ407" s="291"/>
      <c r="ADR407" s="291"/>
      <c r="ADS407" s="291"/>
      <c r="ADT407" s="291"/>
      <c r="ADU407" s="291"/>
      <c r="ADV407" s="291"/>
      <c r="ADW407" s="291"/>
      <c r="ADX407" s="291"/>
      <c r="ADY407" s="291"/>
      <c r="ADZ407" s="291"/>
      <c r="AEA407" s="291"/>
      <c r="AEB407" s="291"/>
      <c r="AEC407" s="291"/>
      <c r="AED407" s="291"/>
      <c r="AEE407" s="291"/>
      <c r="AEF407" s="291"/>
      <c r="AEG407" s="291"/>
      <c r="AEH407" s="291"/>
      <c r="AEI407" s="291"/>
      <c r="AEJ407" s="291"/>
      <c r="AEK407" s="291"/>
      <c r="AEL407" s="291"/>
      <c r="AEM407" s="291"/>
      <c r="AEN407" s="291"/>
      <c r="AEO407" s="291"/>
      <c r="AEP407" s="291"/>
      <c r="AEQ407" s="291"/>
      <c r="AER407" s="291"/>
      <c r="AES407" s="291"/>
      <c r="AET407" s="291"/>
      <c r="AEU407" s="291"/>
      <c r="AEV407" s="291"/>
      <c r="AEW407" s="291"/>
      <c r="AEX407" s="291"/>
      <c r="AEY407" s="291"/>
      <c r="AEZ407" s="291"/>
      <c r="AFA407" s="291"/>
      <c r="AFB407" s="291"/>
      <c r="AFC407" s="291"/>
      <c r="AFD407" s="291"/>
      <c r="AFE407" s="291"/>
      <c r="AFF407" s="291"/>
      <c r="AFG407" s="291"/>
      <c r="AFH407" s="291"/>
      <c r="AFI407" s="291"/>
      <c r="AFJ407" s="291"/>
      <c r="AFK407" s="291"/>
      <c r="AFL407" s="291"/>
      <c r="AFM407" s="291"/>
      <c r="AFN407" s="291"/>
      <c r="AFO407" s="291"/>
      <c r="AFP407" s="291"/>
      <c r="AFQ407" s="291"/>
      <c r="AFR407" s="291"/>
      <c r="AFS407" s="291"/>
      <c r="AFT407" s="291"/>
      <c r="AFU407" s="291"/>
      <c r="AFV407" s="291"/>
      <c r="AFW407" s="291"/>
      <c r="AFX407" s="291"/>
      <c r="AFY407" s="291"/>
      <c r="AFZ407" s="291"/>
      <c r="AGA407" s="291"/>
      <c r="AGB407" s="291"/>
      <c r="AGC407" s="291"/>
      <c r="AGD407" s="291"/>
      <c r="AGE407" s="291"/>
      <c r="AGF407" s="291"/>
      <c r="AGG407" s="291"/>
      <c r="AGH407" s="291"/>
      <c r="AGI407" s="291"/>
      <c r="AGJ407" s="291"/>
      <c r="AGK407" s="291"/>
      <c r="AGL407" s="291"/>
      <c r="AGM407" s="291"/>
      <c r="AGN407" s="291"/>
      <c r="AGO407" s="291"/>
      <c r="AGP407" s="291"/>
      <c r="AGQ407" s="291"/>
      <c r="AGR407" s="291"/>
      <c r="AGS407" s="291"/>
      <c r="AGT407" s="291"/>
      <c r="AGU407" s="291"/>
      <c r="AGV407" s="291"/>
      <c r="AGW407" s="291"/>
      <c r="AGX407" s="291"/>
      <c r="AGY407" s="291"/>
      <c r="AGZ407" s="291"/>
      <c r="AHA407" s="291"/>
      <c r="AHB407" s="291"/>
      <c r="AHC407" s="291"/>
      <c r="AHD407" s="291"/>
      <c r="AHE407" s="291"/>
      <c r="AHF407" s="291"/>
      <c r="AHG407" s="291"/>
      <c r="AHH407" s="291"/>
      <c r="AHI407" s="291"/>
      <c r="AHJ407" s="291"/>
      <c r="AHK407" s="291"/>
      <c r="AHL407" s="291"/>
      <c r="AHM407" s="291"/>
      <c r="AHN407" s="291"/>
      <c r="AHO407" s="291"/>
      <c r="AHP407" s="291"/>
      <c r="AHQ407" s="291"/>
      <c r="AHR407" s="291"/>
      <c r="AHS407" s="291"/>
      <c r="AHT407" s="291"/>
      <c r="AHU407" s="291"/>
      <c r="AHV407" s="291"/>
      <c r="AHW407" s="291"/>
      <c r="AHX407" s="291"/>
      <c r="AHY407" s="291"/>
      <c r="AHZ407" s="291"/>
      <c r="AIA407" s="291"/>
      <c r="AIB407" s="291"/>
      <c r="AIC407" s="291"/>
      <c r="AID407" s="291"/>
      <c r="AIE407" s="291"/>
      <c r="AIF407" s="291"/>
      <c r="AIG407" s="291"/>
      <c r="AIH407" s="291"/>
      <c r="AII407" s="291"/>
      <c r="AIJ407" s="291"/>
      <c r="AIK407" s="291"/>
      <c r="AIL407" s="291"/>
      <c r="AIM407" s="291"/>
      <c r="AIN407" s="291"/>
      <c r="AIO407" s="291"/>
      <c r="AIP407" s="291"/>
      <c r="AIQ407" s="291"/>
      <c r="AIR407" s="291"/>
      <c r="AIS407" s="291"/>
      <c r="AIT407" s="291"/>
      <c r="AIU407" s="291"/>
      <c r="AIV407" s="291"/>
      <c r="AIW407" s="291"/>
      <c r="AIX407" s="291"/>
      <c r="AIY407" s="291"/>
      <c r="AIZ407" s="291"/>
      <c r="AJA407" s="291"/>
      <c r="AJB407" s="291"/>
      <c r="AJC407" s="291"/>
      <c r="AJD407" s="291"/>
      <c r="AJE407" s="291"/>
      <c r="AJF407" s="291"/>
      <c r="AJG407" s="291"/>
      <c r="AJH407" s="291"/>
      <c r="AJI407" s="291"/>
      <c r="AJJ407" s="291"/>
      <c r="AJK407" s="291"/>
      <c r="AJL407" s="291"/>
      <c r="AJM407" s="291"/>
      <c r="AJN407" s="291"/>
      <c r="AJO407" s="291"/>
      <c r="AJP407" s="291"/>
      <c r="AJQ407" s="291"/>
      <c r="AJR407" s="291"/>
      <c r="AJS407" s="291"/>
      <c r="AJT407" s="291"/>
      <c r="AJU407" s="291"/>
      <c r="AJV407" s="291"/>
      <c r="AJW407" s="291"/>
      <c r="AJX407" s="291"/>
      <c r="AJY407" s="291"/>
      <c r="AJZ407" s="291"/>
      <c r="AKA407" s="291"/>
      <c r="AKB407" s="291"/>
      <c r="AKC407" s="291"/>
      <c r="AKD407" s="291"/>
      <c r="AKE407" s="291"/>
      <c r="AKF407" s="291"/>
      <c r="AKG407" s="291"/>
      <c r="AKH407" s="291"/>
      <c r="AKI407" s="291"/>
      <c r="AKJ407" s="291"/>
      <c r="AKK407" s="291"/>
      <c r="AKL407" s="291"/>
      <c r="AKM407" s="291"/>
      <c r="AKN407" s="291"/>
      <c r="AKO407" s="291"/>
      <c r="AKP407" s="291"/>
      <c r="AKQ407" s="291"/>
      <c r="AKR407" s="291"/>
      <c r="AKS407" s="291"/>
      <c r="AKT407" s="291"/>
      <c r="AKU407" s="291"/>
      <c r="AKV407" s="291"/>
      <c r="AKW407" s="291"/>
      <c r="AKX407" s="291"/>
      <c r="AKY407" s="291"/>
      <c r="AKZ407" s="291"/>
      <c r="ALA407" s="291"/>
      <c r="ALB407" s="291"/>
      <c r="ALC407" s="291"/>
      <c r="ALD407" s="291"/>
      <c r="ALE407" s="291"/>
      <c r="ALF407" s="291"/>
      <c r="ALG407" s="291"/>
      <c r="ALH407" s="291"/>
      <c r="ALI407" s="291"/>
      <c r="ALJ407" s="291"/>
      <c r="ALK407" s="291"/>
      <c r="ALL407" s="291"/>
      <c r="ALM407" s="291"/>
      <c r="ALN407" s="291"/>
      <c r="ALO407" s="291"/>
      <c r="ALP407" s="291"/>
      <c r="ALQ407" s="291"/>
      <c r="ALR407" s="291"/>
      <c r="ALS407" s="291"/>
      <c r="ALT407" s="291"/>
      <c r="ALU407" s="291"/>
      <c r="ALV407" s="291"/>
      <c r="ALW407" s="291"/>
      <c r="ALX407" s="291"/>
      <c r="ALY407" s="291"/>
      <c r="ALZ407" s="291"/>
      <c r="AMA407" s="291"/>
      <c r="AMB407" s="291"/>
      <c r="AMC407" s="291"/>
      <c r="AMD407" s="291"/>
      <c r="AME407" s="291"/>
      <c r="AMF407" s="291"/>
      <c r="AMG407" s="291"/>
      <c r="AMH407" s="291"/>
      <c r="AMI407" s="291"/>
      <c r="AMJ407" s="291"/>
      <c r="AMK407" s="291"/>
      <c r="AML407" s="291"/>
      <c r="AMM407" s="291"/>
      <c r="AMN407" s="291"/>
      <c r="AMO407" s="291"/>
      <c r="AMP407" s="291"/>
      <c r="AMQ407" s="291"/>
      <c r="AMR407" s="291"/>
      <c r="AMS407" s="291"/>
      <c r="AMT407" s="291"/>
      <c r="AMU407" s="291"/>
      <c r="AMV407" s="291"/>
      <c r="AMW407" s="291"/>
      <c r="AMX407" s="291"/>
      <c r="AMY407" s="291"/>
      <c r="AMZ407" s="291"/>
      <c r="ANA407" s="291"/>
      <c r="ANB407" s="291"/>
      <c r="ANC407" s="291"/>
      <c r="AND407" s="291"/>
      <c r="ANE407" s="291"/>
      <c r="ANF407" s="291"/>
      <c r="ANG407" s="291"/>
      <c r="ANH407" s="291"/>
      <c r="ANI407" s="291"/>
      <c r="ANJ407" s="291"/>
      <c r="ANK407" s="291"/>
      <c r="ANL407" s="291"/>
      <c r="ANM407" s="291"/>
      <c r="ANN407" s="291"/>
      <c r="ANO407" s="291"/>
      <c r="ANP407" s="291"/>
      <c r="ANQ407" s="291"/>
      <c r="ANR407" s="291"/>
      <c r="ANS407" s="291"/>
      <c r="ANT407" s="291"/>
      <c r="ANU407" s="291"/>
      <c r="ANV407" s="291"/>
      <c r="ANW407" s="291"/>
      <c r="ANX407" s="291"/>
      <c r="ANY407" s="291"/>
      <c r="ANZ407" s="291"/>
      <c r="AOA407" s="291"/>
      <c r="AOB407" s="291"/>
      <c r="AOC407" s="291"/>
      <c r="AOD407" s="291"/>
      <c r="AOE407" s="291"/>
      <c r="AOF407" s="291"/>
      <c r="AOG407" s="291"/>
      <c r="AOH407" s="291"/>
      <c r="AOI407" s="291"/>
      <c r="AOJ407" s="291"/>
      <c r="AOK407" s="291"/>
      <c r="AOL407" s="291"/>
      <c r="AOM407" s="291"/>
      <c r="AON407" s="291"/>
      <c r="AOO407" s="291"/>
      <c r="AOP407" s="291"/>
      <c r="AOQ407" s="291"/>
      <c r="AOR407" s="291"/>
      <c r="AOS407" s="291"/>
      <c r="AOT407" s="291"/>
      <c r="AOU407" s="291"/>
      <c r="AOV407" s="291"/>
      <c r="AOW407" s="291"/>
      <c r="AOX407" s="291"/>
      <c r="AOY407" s="291"/>
      <c r="AOZ407" s="291"/>
      <c r="APA407" s="291"/>
      <c r="APB407" s="291"/>
      <c r="APC407" s="291"/>
      <c r="APD407" s="291"/>
      <c r="APE407" s="291"/>
      <c r="APF407" s="291"/>
      <c r="APG407" s="291"/>
      <c r="APH407" s="291"/>
      <c r="API407" s="291"/>
      <c r="APJ407" s="291"/>
      <c r="APK407" s="291"/>
      <c r="APL407" s="291"/>
      <c r="APM407" s="291"/>
      <c r="APN407" s="291"/>
      <c r="APO407" s="291"/>
      <c r="APP407" s="291"/>
      <c r="APQ407" s="291"/>
      <c r="APR407" s="291"/>
      <c r="APS407" s="291"/>
      <c r="APT407" s="291"/>
      <c r="APU407" s="291"/>
      <c r="APV407" s="291"/>
      <c r="APW407" s="291"/>
      <c r="APX407" s="291"/>
      <c r="APY407" s="291"/>
      <c r="APZ407" s="291"/>
      <c r="AQA407" s="291"/>
      <c r="AQB407" s="291"/>
      <c r="AQC407" s="291"/>
      <c r="AQD407" s="291"/>
      <c r="AQE407" s="291"/>
      <c r="AQF407" s="291"/>
      <c r="AQG407" s="291"/>
      <c r="AQH407" s="291"/>
      <c r="AQI407" s="291"/>
      <c r="AQJ407" s="291"/>
      <c r="AQK407" s="291"/>
      <c r="AQL407" s="291"/>
      <c r="AQM407" s="291"/>
      <c r="AQN407" s="291"/>
      <c r="AQO407" s="291"/>
      <c r="AQP407" s="291"/>
    </row>
    <row r="408" spans="1:1134" x14ac:dyDescent="0.25">
      <c r="A408" s="302" t="s">
        <v>597</v>
      </c>
      <c r="B408" s="286" t="s">
        <v>745</v>
      </c>
      <c r="C408" s="301" t="s">
        <v>749</v>
      </c>
      <c r="D408" s="345" t="s">
        <v>443</v>
      </c>
      <c r="E408" s="345" t="s">
        <v>443</v>
      </c>
      <c r="F408" s="345" t="s">
        <v>443</v>
      </c>
      <c r="G408" s="345" t="s">
        <v>443</v>
      </c>
      <c r="H408" s="345" t="s">
        <v>443</v>
      </c>
      <c r="I408" s="345" t="s">
        <v>443</v>
      </c>
      <c r="J408" s="345" t="s">
        <v>443</v>
      </c>
      <c r="K408" s="345" t="s">
        <v>443</v>
      </c>
      <c r="L408" s="345" t="s">
        <v>443</v>
      </c>
      <c r="M408" s="345" t="s">
        <v>443</v>
      </c>
      <c r="N408" s="345" t="s">
        <v>443</v>
      </c>
      <c r="O408" s="345" t="s">
        <v>443</v>
      </c>
      <c r="P408" s="345" t="s">
        <v>443</v>
      </c>
      <c r="Q408" s="345" t="s">
        <v>443</v>
      </c>
      <c r="R408" s="345">
        <v>0</v>
      </c>
      <c r="S408" s="345" t="s">
        <v>443</v>
      </c>
    </row>
    <row r="409" spans="1:1134" ht="31.5" x14ac:dyDescent="0.25">
      <c r="A409" s="302" t="s">
        <v>918</v>
      </c>
      <c r="B409" s="286" t="s">
        <v>898</v>
      </c>
      <c r="C409" s="301" t="s">
        <v>749</v>
      </c>
      <c r="D409" s="343" t="s">
        <v>443</v>
      </c>
      <c r="E409" s="348" t="s">
        <v>443</v>
      </c>
      <c r="F409" s="348" t="s">
        <v>443</v>
      </c>
      <c r="G409" s="345" t="s">
        <v>443</v>
      </c>
      <c r="H409" s="345" t="s">
        <v>443</v>
      </c>
      <c r="I409" s="345" t="s">
        <v>443</v>
      </c>
      <c r="J409" s="345" t="s">
        <v>443</v>
      </c>
      <c r="K409" s="345" t="s">
        <v>443</v>
      </c>
      <c r="L409" s="345" t="s">
        <v>443</v>
      </c>
      <c r="M409" s="345" t="s">
        <v>443</v>
      </c>
      <c r="N409" s="345" t="s">
        <v>443</v>
      </c>
      <c r="O409" s="345" t="s">
        <v>443</v>
      </c>
      <c r="P409" s="345" t="s">
        <v>443</v>
      </c>
      <c r="Q409" s="345" t="s">
        <v>443</v>
      </c>
      <c r="R409" s="345">
        <v>0</v>
      </c>
      <c r="S409" s="345" t="s">
        <v>443</v>
      </c>
    </row>
    <row r="410" spans="1:1134" ht="31.5" x14ac:dyDescent="0.25">
      <c r="A410" s="302" t="s">
        <v>919</v>
      </c>
      <c r="B410" s="286" t="s">
        <v>899</v>
      </c>
      <c r="C410" s="301" t="s">
        <v>749</v>
      </c>
      <c r="D410" s="343" t="s">
        <v>443</v>
      </c>
      <c r="E410" s="348" t="s">
        <v>443</v>
      </c>
      <c r="F410" s="348" t="s">
        <v>443</v>
      </c>
      <c r="G410" s="345" t="s">
        <v>443</v>
      </c>
      <c r="H410" s="345" t="s">
        <v>443</v>
      </c>
      <c r="I410" s="345" t="s">
        <v>443</v>
      </c>
      <c r="J410" s="345" t="s">
        <v>443</v>
      </c>
      <c r="K410" s="345" t="s">
        <v>443</v>
      </c>
      <c r="L410" s="345" t="s">
        <v>443</v>
      </c>
      <c r="M410" s="345" t="s">
        <v>443</v>
      </c>
      <c r="N410" s="345" t="s">
        <v>443</v>
      </c>
      <c r="O410" s="345" t="s">
        <v>443</v>
      </c>
      <c r="P410" s="345" t="s">
        <v>443</v>
      </c>
      <c r="Q410" s="345" t="s">
        <v>443</v>
      </c>
      <c r="R410" s="345">
        <v>0</v>
      </c>
      <c r="S410" s="345" t="s">
        <v>443</v>
      </c>
    </row>
    <row r="411" spans="1:1134" ht="31.5" x14ac:dyDescent="0.25">
      <c r="A411" s="302" t="s">
        <v>970</v>
      </c>
      <c r="B411" s="286" t="s">
        <v>884</v>
      </c>
      <c r="C411" s="301" t="s">
        <v>749</v>
      </c>
      <c r="D411" s="343" t="s">
        <v>443</v>
      </c>
      <c r="E411" s="348" t="s">
        <v>443</v>
      </c>
      <c r="F411" s="348" t="s">
        <v>443</v>
      </c>
      <c r="G411" s="345" t="s">
        <v>443</v>
      </c>
      <c r="H411" s="345" t="s">
        <v>443</v>
      </c>
      <c r="I411" s="345" t="s">
        <v>443</v>
      </c>
      <c r="J411" s="345" t="s">
        <v>443</v>
      </c>
      <c r="K411" s="345" t="s">
        <v>443</v>
      </c>
      <c r="L411" s="345" t="s">
        <v>443</v>
      </c>
      <c r="M411" s="345" t="s">
        <v>443</v>
      </c>
      <c r="N411" s="345" t="s">
        <v>443</v>
      </c>
      <c r="O411" s="345" t="s">
        <v>443</v>
      </c>
      <c r="P411" s="345" t="s">
        <v>443</v>
      </c>
      <c r="Q411" s="345" t="s">
        <v>443</v>
      </c>
      <c r="R411" s="345">
        <v>0</v>
      </c>
      <c r="S411" s="345" t="s">
        <v>443</v>
      </c>
    </row>
    <row r="412" spans="1:1134" x14ac:dyDescent="0.25">
      <c r="A412" s="302" t="s">
        <v>598</v>
      </c>
      <c r="B412" s="286" t="s">
        <v>1056</v>
      </c>
      <c r="C412" s="301" t="s">
        <v>749</v>
      </c>
      <c r="D412" s="343" t="s">
        <v>443</v>
      </c>
      <c r="E412" s="348" t="s">
        <v>443</v>
      </c>
      <c r="F412" s="348" t="s">
        <v>443</v>
      </c>
      <c r="G412" s="345" t="s">
        <v>443</v>
      </c>
      <c r="H412" s="345" t="s">
        <v>443</v>
      </c>
      <c r="I412" s="345" t="s">
        <v>443</v>
      </c>
      <c r="J412" s="345" t="s">
        <v>443</v>
      </c>
      <c r="K412" s="345" t="s">
        <v>443</v>
      </c>
      <c r="L412" s="345" t="s">
        <v>443</v>
      </c>
      <c r="M412" s="345" t="s">
        <v>443</v>
      </c>
      <c r="N412" s="345" t="s">
        <v>443</v>
      </c>
      <c r="O412" s="345" t="s">
        <v>443</v>
      </c>
      <c r="P412" s="345" t="s">
        <v>443</v>
      </c>
      <c r="Q412" s="345" t="s">
        <v>443</v>
      </c>
      <c r="R412" s="345">
        <v>0</v>
      </c>
      <c r="S412" s="345" t="s">
        <v>443</v>
      </c>
    </row>
    <row r="413" spans="1:1134" x14ac:dyDescent="0.25">
      <c r="A413" s="302" t="s">
        <v>599</v>
      </c>
      <c r="B413" s="286" t="s">
        <v>746</v>
      </c>
      <c r="C413" s="301" t="s">
        <v>749</v>
      </c>
      <c r="D413" s="343">
        <v>166.87700000000001</v>
      </c>
      <c r="E413" s="348">
        <v>221.66800000000001</v>
      </c>
      <c r="F413" s="348">
        <v>229.81</v>
      </c>
      <c r="G413" s="345">
        <v>229.81</v>
      </c>
      <c r="H413" s="345">
        <v>248.661</v>
      </c>
      <c r="I413" s="345" t="s">
        <v>443</v>
      </c>
      <c r="J413" s="345">
        <v>255.95599999999999</v>
      </c>
      <c r="K413" s="345" t="s">
        <v>443</v>
      </c>
      <c r="L413" s="345">
        <v>259.37099999999998</v>
      </c>
      <c r="M413" s="345" t="s">
        <v>443</v>
      </c>
      <c r="N413" s="345">
        <v>262.67099999999999</v>
      </c>
      <c r="O413" s="345" t="s">
        <v>443</v>
      </c>
      <c r="P413" s="345">
        <v>233.33099999999999</v>
      </c>
      <c r="Q413" s="345" t="s">
        <v>443</v>
      </c>
      <c r="R413" s="345">
        <f>F413+H413+J413+L413+N413+P413</f>
        <v>1489.8</v>
      </c>
      <c r="S413" s="345">
        <f>G413</f>
        <v>229.81</v>
      </c>
    </row>
    <row r="414" spans="1:1134" x14ac:dyDescent="0.25">
      <c r="A414" s="302" t="s">
        <v>600</v>
      </c>
      <c r="B414" s="286" t="s">
        <v>1050</v>
      </c>
      <c r="C414" s="301" t="s">
        <v>749</v>
      </c>
      <c r="D414" s="343" t="s">
        <v>443</v>
      </c>
      <c r="E414" s="348" t="s">
        <v>443</v>
      </c>
      <c r="F414" s="348" t="s">
        <v>443</v>
      </c>
      <c r="G414" s="345" t="s">
        <v>443</v>
      </c>
      <c r="H414" s="345" t="s">
        <v>443</v>
      </c>
      <c r="I414" s="345" t="s">
        <v>443</v>
      </c>
      <c r="J414" s="345" t="s">
        <v>443</v>
      </c>
      <c r="K414" s="345" t="s">
        <v>443</v>
      </c>
      <c r="L414" s="345" t="s">
        <v>443</v>
      </c>
      <c r="M414" s="345" t="s">
        <v>443</v>
      </c>
      <c r="N414" s="345" t="s">
        <v>443</v>
      </c>
      <c r="O414" s="345" t="s">
        <v>443</v>
      </c>
      <c r="P414" s="345" t="s">
        <v>443</v>
      </c>
      <c r="Q414" s="345" t="s">
        <v>443</v>
      </c>
      <c r="R414" s="345">
        <v>0</v>
      </c>
      <c r="S414" s="345" t="s">
        <v>443</v>
      </c>
    </row>
    <row r="415" spans="1:1134" x14ac:dyDescent="0.25">
      <c r="A415" s="302" t="s">
        <v>601</v>
      </c>
      <c r="B415" s="286" t="s">
        <v>748</v>
      </c>
      <c r="C415" s="301" t="s">
        <v>749</v>
      </c>
      <c r="D415" s="343" t="s">
        <v>443</v>
      </c>
      <c r="E415" s="348" t="s">
        <v>443</v>
      </c>
      <c r="F415" s="348" t="s">
        <v>443</v>
      </c>
      <c r="G415" s="345" t="s">
        <v>443</v>
      </c>
      <c r="H415" s="345" t="s">
        <v>443</v>
      </c>
      <c r="I415" s="345" t="s">
        <v>443</v>
      </c>
      <c r="J415" s="345" t="s">
        <v>443</v>
      </c>
      <c r="K415" s="345" t="s">
        <v>443</v>
      </c>
      <c r="L415" s="345" t="s">
        <v>443</v>
      </c>
      <c r="M415" s="345" t="s">
        <v>443</v>
      </c>
      <c r="N415" s="345" t="s">
        <v>443</v>
      </c>
      <c r="O415" s="345" t="s">
        <v>443</v>
      </c>
      <c r="P415" s="345" t="s">
        <v>443</v>
      </c>
      <c r="Q415" s="345" t="s">
        <v>443</v>
      </c>
      <c r="R415" s="345">
        <v>0</v>
      </c>
      <c r="S415" s="345" t="s">
        <v>443</v>
      </c>
    </row>
    <row r="416" spans="1:1134" x14ac:dyDescent="0.25">
      <c r="A416" s="302" t="s">
        <v>602</v>
      </c>
      <c r="B416" s="286" t="s">
        <v>1057</v>
      </c>
      <c r="C416" s="301" t="s">
        <v>749</v>
      </c>
      <c r="D416" s="343" t="s">
        <v>443</v>
      </c>
      <c r="E416" s="348" t="s">
        <v>443</v>
      </c>
      <c r="F416" s="348" t="s">
        <v>443</v>
      </c>
      <c r="G416" s="345" t="s">
        <v>443</v>
      </c>
      <c r="H416" s="345" t="s">
        <v>443</v>
      </c>
      <c r="I416" s="345" t="s">
        <v>443</v>
      </c>
      <c r="J416" s="345" t="s">
        <v>443</v>
      </c>
      <c r="K416" s="345" t="s">
        <v>443</v>
      </c>
      <c r="L416" s="345" t="s">
        <v>443</v>
      </c>
      <c r="M416" s="345" t="s">
        <v>443</v>
      </c>
      <c r="N416" s="345" t="s">
        <v>443</v>
      </c>
      <c r="O416" s="345" t="s">
        <v>443</v>
      </c>
      <c r="P416" s="345" t="s">
        <v>443</v>
      </c>
      <c r="Q416" s="345" t="s">
        <v>443</v>
      </c>
      <c r="R416" s="345">
        <v>0</v>
      </c>
      <c r="S416" s="345" t="s">
        <v>443</v>
      </c>
    </row>
    <row r="417" spans="1:1134" s="323" customFormat="1" ht="31.5" x14ac:dyDescent="0.25">
      <c r="A417" s="302" t="s">
        <v>617</v>
      </c>
      <c r="B417" s="286" t="s">
        <v>1033</v>
      </c>
      <c r="C417" s="301" t="s">
        <v>749</v>
      </c>
      <c r="D417" s="343">
        <v>0</v>
      </c>
      <c r="E417" s="343">
        <v>0</v>
      </c>
      <c r="F417" s="343">
        <v>0</v>
      </c>
      <c r="G417" s="343">
        <v>0</v>
      </c>
      <c r="H417" s="343">
        <v>0</v>
      </c>
      <c r="I417" s="343">
        <v>0</v>
      </c>
      <c r="J417" s="343">
        <v>0</v>
      </c>
      <c r="K417" s="343">
        <v>0</v>
      </c>
      <c r="L417" s="343">
        <v>0</v>
      </c>
      <c r="M417" s="343">
        <v>0</v>
      </c>
      <c r="N417" s="343">
        <v>0</v>
      </c>
      <c r="O417" s="343">
        <v>0</v>
      </c>
      <c r="P417" s="343">
        <v>0</v>
      </c>
      <c r="Q417" s="343">
        <v>0</v>
      </c>
      <c r="R417" s="345">
        <v>0</v>
      </c>
      <c r="S417" s="345" t="s">
        <v>443</v>
      </c>
      <c r="T417" s="291"/>
      <c r="U417" s="291"/>
      <c r="V417" s="291"/>
      <c r="W417" s="291"/>
      <c r="X417" s="291"/>
      <c r="Y417" s="291"/>
      <c r="Z417" s="291"/>
      <c r="AA417" s="291"/>
      <c r="AB417" s="291"/>
      <c r="AC417" s="291"/>
      <c r="AD417" s="291"/>
      <c r="AE417" s="291"/>
      <c r="AF417" s="291"/>
      <c r="AG417" s="291"/>
      <c r="AH417" s="291"/>
      <c r="AI417" s="291"/>
      <c r="AJ417" s="291"/>
      <c r="AK417" s="291"/>
      <c r="AL417" s="291"/>
      <c r="AM417" s="291"/>
      <c r="AN417" s="291"/>
      <c r="AO417" s="291"/>
      <c r="AP417" s="291"/>
      <c r="AQ417" s="291"/>
      <c r="AR417" s="291"/>
      <c r="AS417" s="291"/>
      <c r="AT417" s="291"/>
      <c r="AU417" s="291"/>
      <c r="AV417" s="291"/>
      <c r="AW417" s="291"/>
      <c r="AX417" s="291"/>
      <c r="AY417" s="291"/>
      <c r="AZ417" s="291"/>
      <c r="BA417" s="291"/>
      <c r="BB417" s="291"/>
      <c r="BC417" s="291"/>
      <c r="BD417" s="291"/>
      <c r="BE417" s="291"/>
      <c r="BF417" s="291"/>
      <c r="BG417" s="291"/>
      <c r="BH417" s="291"/>
      <c r="BI417" s="291"/>
      <c r="BJ417" s="291"/>
      <c r="BK417" s="291"/>
      <c r="BL417" s="291"/>
      <c r="BM417" s="291"/>
      <c r="BN417" s="291"/>
      <c r="BO417" s="291"/>
      <c r="BP417" s="291"/>
      <c r="BQ417" s="291"/>
      <c r="BR417" s="291"/>
      <c r="BS417" s="291"/>
      <c r="BT417" s="291"/>
      <c r="BU417" s="291"/>
      <c r="BV417" s="291"/>
      <c r="BW417" s="291"/>
      <c r="BX417" s="291"/>
      <c r="BY417" s="291"/>
      <c r="BZ417" s="291"/>
      <c r="CA417" s="291"/>
      <c r="CB417" s="291"/>
      <c r="CC417" s="291"/>
      <c r="CD417" s="291"/>
      <c r="CE417" s="291"/>
      <c r="CF417" s="291"/>
      <c r="CG417" s="291"/>
      <c r="CH417" s="291"/>
      <c r="CI417" s="291"/>
      <c r="CJ417" s="291"/>
      <c r="CK417" s="291"/>
      <c r="CL417" s="291"/>
      <c r="CM417" s="291"/>
      <c r="CN417" s="291"/>
      <c r="CO417" s="291"/>
      <c r="CP417" s="291"/>
      <c r="CQ417" s="291"/>
      <c r="CR417" s="291"/>
      <c r="CS417" s="291"/>
      <c r="CT417" s="291"/>
      <c r="CU417" s="291"/>
      <c r="CV417" s="291"/>
      <c r="CW417" s="291"/>
      <c r="CX417" s="291"/>
      <c r="CY417" s="291"/>
      <c r="CZ417" s="291"/>
      <c r="DA417" s="291"/>
      <c r="DB417" s="291"/>
      <c r="DC417" s="291"/>
      <c r="DD417" s="291"/>
      <c r="DE417" s="291"/>
      <c r="DF417" s="291"/>
      <c r="DG417" s="291"/>
      <c r="DH417" s="291"/>
      <c r="DI417" s="291"/>
      <c r="DJ417" s="291"/>
      <c r="DK417" s="291"/>
      <c r="DL417" s="291"/>
      <c r="DM417" s="291"/>
      <c r="DN417" s="291"/>
      <c r="DO417" s="291"/>
      <c r="DP417" s="291"/>
      <c r="DQ417" s="291"/>
      <c r="DR417" s="291"/>
      <c r="DS417" s="291"/>
      <c r="DT417" s="291"/>
      <c r="DU417" s="291"/>
      <c r="DV417" s="291"/>
      <c r="DW417" s="291"/>
      <c r="DX417" s="291"/>
      <c r="DY417" s="291"/>
      <c r="DZ417" s="291"/>
      <c r="EA417" s="291"/>
      <c r="EB417" s="291"/>
      <c r="EC417" s="291"/>
      <c r="ED417" s="291"/>
      <c r="EE417" s="291"/>
      <c r="EF417" s="291"/>
      <c r="EG417" s="291"/>
      <c r="EH417" s="291"/>
      <c r="EI417" s="291"/>
      <c r="EJ417" s="291"/>
      <c r="EK417" s="291"/>
      <c r="EL417" s="291"/>
      <c r="EM417" s="291"/>
      <c r="EN417" s="291"/>
      <c r="EO417" s="291"/>
      <c r="EP417" s="291"/>
      <c r="EQ417" s="291"/>
      <c r="ER417" s="291"/>
      <c r="ES417" s="291"/>
      <c r="ET417" s="291"/>
      <c r="EU417" s="291"/>
      <c r="EV417" s="291"/>
      <c r="EW417" s="291"/>
      <c r="EX417" s="291"/>
      <c r="EY417" s="291"/>
      <c r="EZ417" s="291"/>
      <c r="FA417" s="291"/>
      <c r="FB417" s="291"/>
      <c r="FC417" s="291"/>
      <c r="FD417" s="291"/>
      <c r="FE417" s="291"/>
      <c r="FF417" s="291"/>
      <c r="FG417" s="291"/>
      <c r="FH417" s="291"/>
      <c r="FI417" s="291"/>
      <c r="FJ417" s="291"/>
      <c r="FK417" s="291"/>
      <c r="FL417" s="291"/>
      <c r="FM417" s="291"/>
      <c r="FN417" s="291"/>
      <c r="FO417" s="291"/>
      <c r="FP417" s="291"/>
      <c r="FQ417" s="291"/>
      <c r="FR417" s="291"/>
      <c r="FS417" s="291"/>
      <c r="FT417" s="291"/>
      <c r="FU417" s="291"/>
      <c r="FV417" s="291"/>
      <c r="FW417" s="291"/>
      <c r="FX417" s="291"/>
      <c r="FY417" s="291"/>
      <c r="FZ417" s="291"/>
      <c r="GA417" s="291"/>
      <c r="GB417" s="291"/>
      <c r="GC417" s="291"/>
      <c r="GD417" s="291"/>
      <c r="GE417" s="291"/>
      <c r="GF417" s="291"/>
      <c r="GG417" s="291"/>
      <c r="GH417" s="291"/>
      <c r="GI417" s="291"/>
      <c r="GJ417" s="291"/>
      <c r="GK417" s="291"/>
      <c r="GL417" s="291"/>
      <c r="GM417" s="291"/>
      <c r="GN417" s="291"/>
      <c r="GO417" s="291"/>
      <c r="GP417" s="291"/>
      <c r="GQ417" s="291"/>
      <c r="GR417" s="291"/>
      <c r="GS417" s="291"/>
      <c r="GT417" s="291"/>
      <c r="GU417" s="291"/>
      <c r="GV417" s="291"/>
      <c r="GW417" s="291"/>
      <c r="GX417" s="291"/>
      <c r="GY417" s="291"/>
      <c r="GZ417" s="291"/>
      <c r="HA417" s="291"/>
      <c r="HB417" s="291"/>
      <c r="HC417" s="291"/>
      <c r="HD417" s="291"/>
      <c r="HE417" s="291"/>
      <c r="HF417" s="291"/>
      <c r="HG417" s="291"/>
      <c r="HH417" s="291"/>
      <c r="HI417" s="291"/>
      <c r="HJ417" s="291"/>
      <c r="HK417" s="291"/>
      <c r="HL417" s="291"/>
      <c r="HM417" s="291"/>
      <c r="HN417" s="291"/>
      <c r="HO417" s="291"/>
      <c r="HP417" s="291"/>
      <c r="HQ417" s="291"/>
      <c r="HR417" s="291"/>
      <c r="HS417" s="291"/>
      <c r="HT417" s="291"/>
      <c r="HU417" s="291"/>
      <c r="HV417" s="291"/>
      <c r="HW417" s="291"/>
      <c r="HX417" s="291"/>
      <c r="HY417" s="291"/>
      <c r="HZ417" s="291"/>
      <c r="IA417" s="291"/>
      <c r="IB417" s="291"/>
      <c r="IC417" s="291"/>
      <c r="ID417" s="291"/>
      <c r="IE417" s="291"/>
      <c r="IF417" s="291"/>
      <c r="IG417" s="291"/>
      <c r="IH417" s="291"/>
      <c r="II417" s="291"/>
      <c r="IJ417" s="291"/>
      <c r="IK417" s="291"/>
      <c r="IL417" s="291"/>
      <c r="IM417" s="291"/>
      <c r="IN417" s="291"/>
      <c r="IO417" s="291"/>
      <c r="IP417" s="291"/>
      <c r="IQ417" s="291"/>
      <c r="IR417" s="291"/>
      <c r="IS417" s="291"/>
      <c r="IT417" s="291"/>
      <c r="IU417" s="291"/>
      <c r="IV417" s="291"/>
      <c r="IW417" s="291"/>
      <c r="IX417" s="291"/>
      <c r="IY417" s="291"/>
      <c r="IZ417" s="291"/>
      <c r="JA417" s="291"/>
      <c r="JB417" s="291"/>
      <c r="JC417" s="291"/>
      <c r="JD417" s="291"/>
      <c r="JE417" s="291"/>
      <c r="JF417" s="291"/>
      <c r="JG417" s="291"/>
      <c r="JH417" s="291"/>
      <c r="JI417" s="291"/>
      <c r="JJ417" s="291"/>
      <c r="JK417" s="291"/>
      <c r="JL417" s="291"/>
      <c r="JM417" s="291"/>
      <c r="JN417" s="291"/>
      <c r="JO417" s="291"/>
      <c r="JP417" s="291"/>
      <c r="JQ417" s="291"/>
      <c r="JR417" s="291"/>
      <c r="JS417" s="291"/>
      <c r="JT417" s="291"/>
      <c r="JU417" s="291"/>
      <c r="JV417" s="291"/>
      <c r="JW417" s="291"/>
      <c r="JX417" s="291"/>
      <c r="JY417" s="291"/>
      <c r="JZ417" s="291"/>
      <c r="KA417" s="291"/>
      <c r="KB417" s="291"/>
      <c r="KC417" s="291"/>
      <c r="KD417" s="291"/>
      <c r="KE417" s="291"/>
      <c r="KF417" s="291"/>
      <c r="KG417" s="291"/>
      <c r="KH417" s="291"/>
      <c r="KI417" s="291"/>
      <c r="KJ417" s="291"/>
      <c r="KK417" s="291"/>
      <c r="KL417" s="291"/>
      <c r="KM417" s="291"/>
      <c r="KN417" s="291"/>
      <c r="KO417" s="291"/>
      <c r="KP417" s="291"/>
      <c r="KQ417" s="291"/>
      <c r="KR417" s="291"/>
      <c r="KS417" s="291"/>
      <c r="KT417" s="291"/>
      <c r="KU417" s="291"/>
      <c r="KV417" s="291"/>
      <c r="KW417" s="291"/>
      <c r="KX417" s="291"/>
      <c r="KY417" s="291"/>
      <c r="KZ417" s="291"/>
      <c r="LA417" s="291"/>
      <c r="LB417" s="291"/>
      <c r="LC417" s="291"/>
      <c r="LD417" s="291"/>
      <c r="LE417" s="291"/>
      <c r="LF417" s="291"/>
      <c r="LG417" s="291"/>
      <c r="LH417" s="291"/>
      <c r="LI417" s="291"/>
      <c r="LJ417" s="291"/>
      <c r="LK417" s="291"/>
      <c r="LL417" s="291"/>
      <c r="LM417" s="291"/>
      <c r="LN417" s="291"/>
      <c r="LO417" s="291"/>
      <c r="LP417" s="291"/>
      <c r="LQ417" s="291"/>
      <c r="LR417" s="291"/>
      <c r="LS417" s="291"/>
      <c r="LT417" s="291"/>
      <c r="LU417" s="291"/>
      <c r="LV417" s="291"/>
      <c r="LW417" s="291"/>
      <c r="LX417" s="291"/>
      <c r="LY417" s="291"/>
      <c r="LZ417" s="291"/>
      <c r="MA417" s="291"/>
      <c r="MB417" s="291"/>
      <c r="MC417" s="291"/>
      <c r="MD417" s="291"/>
      <c r="ME417" s="291"/>
      <c r="MF417" s="291"/>
      <c r="MG417" s="291"/>
      <c r="MH417" s="291"/>
      <c r="MI417" s="291"/>
      <c r="MJ417" s="291"/>
      <c r="MK417" s="291"/>
      <c r="ML417" s="291"/>
      <c r="MM417" s="291"/>
      <c r="MN417" s="291"/>
      <c r="MO417" s="291"/>
      <c r="MP417" s="291"/>
      <c r="MQ417" s="291"/>
      <c r="MR417" s="291"/>
      <c r="MS417" s="291"/>
      <c r="MT417" s="291"/>
      <c r="MU417" s="291"/>
      <c r="MV417" s="291"/>
      <c r="MW417" s="291"/>
      <c r="MX417" s="291"/>
      <c r="MY417" s="291"/>
      <c r="MZ417" s="291"/>
      <c r="NA417" s="291"/>
      <c r="NB417" s="291"/>
      <c r="NC417" s="291"/>
      <c r="ND417" s="291"/>
      <c r="NE417" s="291"/>
      <c r="NF417" s="291"/>
      <c r="NG417" s="291"/>
      <c r="NH417" s="291"/>
      <c r="NI417" s="291"/>
      <c r="NJ417" s="291"/>
      <c r="NK417" s="291"/>
      <c r="NL417" s="291"/>
      <c r="NM417" s="291"/>
      <c r="NN417" s="291"/>
      <c r="NO417" s="291"/>
      <c r="NP417" s="291"/>
      <c r="NQ417" s="291"/>
      <c r="NR417" s="291"/>
      <c r="NS417" s="291"/>
      <c r="NT417" s="291"/>
      <c r="NU417" s="291"/>
      <c r="NV417" s="291"/>
      <c r="NW417" s="291"/>
      <c r="NX417" s="291"/>
      <c r="NY417" s="291"/>
      <c r="NZ417" s="291"/>
      <c r="OA417" s="291"/>
      <c r="OB417" s="291"/>
      <c r="OC417" s="291"/>
      <c r="OD417" s="291"/>
      <c r="OE417" s="291"/>
      <c r="OF417" s="291"/>
      <c r="OG417" s="291"/>
      <c r="OH417" s="291"/>
      <c r="OI417" s="291"/>
      <c r="OJ417" s="291"/>
      <c r="OK417" s="291"/>
      <c r="OL417" s="291"/>
      <c r="OM417" s="291"/>
      <c r="ON417" s="291"/>
      <c r="OO417" s="291"/>
      <c r="OP417" s="291"/>
      <c r="OQ417" s="291"/>
      <c r="OR417" s="291"/>
      <c r="OS417" s="291"/>
      <c r="OT417" s="291"/>
      <c r="OU417" s="291"/>
      <c r="OV417" s="291"/>
      <c r="OW417" s="291"/>
      <c r="OX417" s="291"/>
      <c r="OY417" s="291"/>
      <c r="OZ417" s="291"/>
      <c r="PA417" s="291"/>
      <c r="PB417" s="291"/>
      <c r="PC417" s="291"/>
      <c r="PD417" s="291"/>
      <c r="PE417" s="291"/>
      <c r="PF417" s="291"/>
      <c r="PG417" s="291"/>
      <c r="PH417" s="291"/>
      <c r="PI417" s="291"/>
      <c r="PJ417" s="291"/>
      <c r="PK417" s="291"/>
      <c r="PL417" s="291"/>
      <c r="PM417" s="291"/>
      <c r="PN417" s="291"/>
      <c r="PO417" s="291"/>
      <c r="PP417" s="291"/>
      <c r="PQ417" s="291"/>
      <c r="PR417" s="291"/>
      <c r="PS417" s="291"/>
      <c r="PT417" s="291"/>
      <c r="PU417" s="291"/>
      <c r="PV417" s="291"/>
      <c r="PW417" s="291"/>
      <c r="PX417" s="291"/>
      <c r="PY417" s="291"/>
      <c r="PZ417" s="291"/>
      <c r="QA417" s="291"/>
      <c r="QB417" s="291"/>
      <c r="QC417" s="291"/>
      <c r="QD417" s="291"/>
      <c r="QE417" s="291"/>
      <c r="QF417" s="291"/>
      <c r="QG417" s="291"/>
      <c r="QH417" s="291"/>
      <c r="QI417" s="291"/>
      <c r="QJ417" s="291"/>
      <c r="QK417" s="291"/>
      <c r="QL417" s="291"/>
      <c r="QM417" s="291"/>
      <c r="QN417" s="291"/>
      <c r="QO417" s="291"/>
      <c r="QP417" s="291"/>
      <c r="QQ417" s="291"/>
      <c r="QR417" s="291"/>
      <c r="QS417" s="291"/>
      <c r="QT417" s="291"/>
      <c r="QU417" s="291"/>
      <c r="QV417" s="291"/>
      <c r="QW417" s="291"/>
      <c r="QX417" s="291"/>
      <c r="QY417" s="291"/>
      <c r="QZ417" s="291"/>
      <c r="RA417" s="291"/>
      <c r="RB417" s="291"/>
      <c r="RC417" s="291"/>
      <c r="RD417" s="291"/>
      <c r="RE417" s="291"/>
      <c r="RF417" s="291"/>
      <c r="RG417" s="291"/>
      <c r="RH417" s="291"/>
      <c r="RI417" s="291"/>
      <c r="RJ417" s="291"/>
      <c r="RK417" s="291"/>
      <c r="RL417" s="291"/>
      <c r="RM417" s="291"/>
      <c r="RN417" s="291"/>
      <c r="RO417" s="291"/>
      <c r="RP417" s="291"/>
      <c r="RQ417" s="291"/>
      <c r="RR417" s="291"/>
      <c r="RS417" s="291"/>
      <c r="RT417" s="291"/>
      <c r="RU417" s="291"/>
      <c r="RV417" s="291"/>
      <c r="RW417" s="291"/>
      <c r="RX417" s="291"/>
      <c r="RY417" s="291"/>
      <c r="RZ417" s="291"/>
      <c r="SA417" s="291"/>
      <c r="SB417" s="291"/>
      <c r="SC417" s="291"/>
      <c r="SD417" s="291"/>
      <c r="SE417" s="291"/>
      <c r="SF417" s="291"/>
      <c r="SG417" s="291"/>
      <c r="SH417" s="291"/>
      <c r="SI417" s="291"/>
      <c r="SJ417" s="291"/>
      <c r="SK417" s="291"/>
      <c r="SL417" s="291"/>
      <c r="SM417" s="291"/>
      <c r="SN417" s="291"/>
      <c r="SO417" s="291"/>
      <c r="SP417" s="291"/>
      <c r="SQ417" s="291"/>
      <c r="SR417" s="291"/>
      <c r="SS417" s="291"/>
      <c r="ST417" s="291"/>
      <c r="SU417" s="291"/>
      <c r="SV417" s="291"/>
      <c r="SW417" s="291"/>
      <c r="SX417" s="291"/>
      <c r="SY417" s="291"/>
      <c r="SZ417" s="291"/>
      <c r="TA417" s="291"/>
      <c r="TB417" s="291"/>
      <c r="TC417" s="291"/>
      <c r="TD417" s="291"/>
      <c r="TE417" s="291"/>
      <c r="TF417" s="291"/>
      <c r="TG417" s="291"/>
      <c r="TH417" s="291"/>
      <c r="TI417" s="291"/>
      <c r="TJ417" s="291"/>
      <c r="TK417" s="291"/>
      <c r="TL417" s="291"/>
      <c r="TM417" s="291"/>
      <c r="TN417" s="291"/>
      <c r="TO417" s="291"/>
      <c r="TP417" s="291"/>
      <c r="TQ417" s="291"/>
      <c r="TR417" s="291"/>
      <c r="TS417" s="291"/>
      <c r="TT417" s="291"/>
      <c r="TU417" s="291"/>
      <c r="TV417" s="291"/>
      <c r="TW417" s="291"/>
      <c r="TX417" s="291"/>
      <c r="TY417" s="291"/>
      <c r="TZ417" s="291"/>
      <c r="UA417" s="291"/>
      <c r="UB417" s="291"/>
      <c r="UC417" s="291"/>
      <c r="UD417" s="291"/>
      <c r="UE417" s="291"/>
      <c r="UF417" s="291"/>
      <c r="UG417" s="291"/>
      <c r="UH417" s="291"/>
      <c r="UI417" s="291"/>
      <c r="UJ417" s="291"/>
      <c r="UK417" s="291"/>
      <c r="UL417" s="291"/>
      <c r="UM417" s="291"/>
      <c r="UN417" s="291"/>
      <c r="UO417" s="291"/>
      <c r="UP417" s="291"/>
      <c r="UQ417" s="291"/>
      <c r="UR417" s="291"/>
      <c r="US417" s="291"/>
      <c r="UT417" s="291"/>
      <c r="UU417" s="291"/>
      <c r="UV417" s="291"/>
      <c r="UW417" s="291"/>
      <c r="UX417" s="291"/>
      <c r="UY417" s="291"/>
      <c r="UZ417" s="291"/>
      <c r="VA417" s="291"/>
      <c r="VB417" s="291"/>
      <c r="VC417" s="291"/>
      <c r="VD417" s="291"/>
      <c r="VE417" s="291"/>
      <c r="VF417" s="291"/>
      <c r="VG417" s="291"/>
      <c r="VH417" s="291"/>
      <c r="VI417" s="291"/>
      <c r="VJ417" s="291"/>
      <c r="VK417" s="291"/>
      <c r="VL417" s="291"/>
      <c r="VM417" s="291"/>
      <c r="VN417" s="291"/>
      <c r="VO417" s="291"/>
      <c r="VP417" s="291"/>
      <c r="VQ417" s="291"/>
      <c r="VR417" s="291"/>
      <c r="VS417" s="291"/>
      <c r="VT417" s="291"/>
      <c r="VU417" s="291"/>
      <c r="VV417" s="291"/>
      <c r="VW417" s="291"/>
      <c r="VX417" s="291"/>
      <c r="VY417" s="291"/>
      <c r="VZ417" s="291"/>
      <c r="WA417" s="291"/>
      <c r="WB417" s="291"/>
      <c r="WC417" s="291"/>
      <c r="WD417" s="291"/>
      <c r="WE417" s="291"/>
      <c r="WF417" s="291"/>
      <c r="WG417" s="291"/>
      <c r="WH417" s="291"/>
      <c r="WI417" s="291"/>
      <c r="WJ417" s="291"/>
      <c r="WK417" s="291"/>
      <c r="WL417" s="291"/>
      <c r="WM417" s="291"/>
      <c r="WN417" s="291"/>
      <c r="WO417" s="291"/>
      <c r="WP417" s="291"/>
      <c r="WQ417" s="291"/>
      <c r="WR417" s="291"/>
      <c r="WS417" s="291"/>
      <c r="WT417" s="291"/>
      <c r="WU417" s="291"/>
      <c r="WV417" s="291"/>
      <c r="WW417" s="291"/>
      <c r="WX417" s="291"/>
      <c r="WY417" s="291"/>
      <c r="WZ417" s="291"/>
      <c r="XA417" s="291"/>
      <c r="XB417" s="291"/>
      <c r="XC417" s="291"/>
      <c r="XD417" s="291"/>
      <c r="XE417" s="291"/>
      <c r="XF417" s="291"/>
      <c r="XG417" s="291"/>
      <c r="XH417" s="291"/>
      <c r="XI417" s="291"/>
      <c r="XJ417" s="291"/>
      <c r="XK417" s="291"/>
      <c r="XL417" s="291"/>
      <c r="XM417" s="291"/>
      <c r="XN417" s="291"/>
      <c r="XO417" s="291"/>
      <c r="XP417" s="291"/>
      <c r="XQ417" s="291"/>
      <c r="XR417" s="291"/>
      <c r="XS417" s="291"/>
      <c r="XT417" s="291"/>
      <c r="XU417" s="291"/>
      <c r="XV417" s="291"/>
      <c r="XW417" s="291"/>
      <c r="XX417" s="291"/>
      <c r="XY417" s="291"/>
      <c r="XZ417" s="291"/>
      <c r="YA417" s="291"/>
      <c r="YB417" s="291"/>
      <c r="YC417" s="291"/>
      <c r="YD417" s="291"/>
      <c r="YE417" s="291"/>
      <c r="YF417" s="291"/>
      <c r="YG417" s="291"/>
      <c r="YH417" s="291"/>
      <c r="YI417" s="291"/>
      <c r="YJ417" s="291"/>
      <c r="YK417" s="291"/>
      <c r="YL417" s="291"/>
      <c r="YM417" s="291"/>
      <c r="YN417" s="291"/>
      <c r="YO417" s="291"/>
      <c r="YP417" s="291"/>
      <c r="YQ417" s="291"/>
      <c r="YR417" s="291"/>
      <c r="YS417" s="291"/>
      <c r="YT417" s="291"/>
      <c r="YU417" s="291"/>
      <c r="YV417" s="291"/>
      <c r="YW417" s="291"/>
      <c r="YX417" s="291"/>
      <c r="YY417" s="291"/>
      <c r="YZ417" s="291"/>
      <c r="ZA417" s="291"/>
      <c r="ZB417" s="291"/>
      <c r="ZC417" s="291"/>
      <c r="ZD417" s="291"/>
      <c r="ZE417" s="291"/>
      <c r="ZF417" s="291"/>
      <c r="ZG417" s="291"/>
      <c r="ZH417" s="291"/>
      <c r="ZI417" s="291"/>
      <c r="ZJ417" s="291"/>
      <c r="ZK417" s="291"/>
      <c r="ZL417" s="291"/>
      <c r="ZM417" s="291"/>
      <c r="ZN417" s="291"/>
      <c r="ZO417" s="291"/>
      <c r="ZP417" s="291"/>
      <c r="ZQ417" s="291"/>
      <c r="ZR417" s="291"/>
      <c r="ZS417" s="291"/>
      <c r="ZT417" s="291"/>
      <c r="ZU417" s="291"/>
      <c r="ZV417" s="291"/>
      <c r="ZW417" s="291"/>
      <c r="ZX417" s="291"/>
      <c r="ZY417" s="291"/>
      <c r="ZZ417" s="291"/>
      <c r="AAA417" s="291"/>
      <c r="AAB417" s="291"/>
      <c r="AAC417" s="291"/>
      <c r="AAD417" s="291"/>
      <c r="AAE417" s="291"/>
      <c r="AAF417" s="291"/>
      <c r="AAG417" s="291"/>
      <c r="AAH417" s="291"/>
      <c r="AAI417" s="291"/>
      <c r="AAJ417" s="291"/>
      <c r="AAK417" s="291"/>
      <c r="AAL417" s="291"/>
      <c r="AAM417" s="291"/>
      <c r="AAN417" s="291"/>
      <c r="AAO417" s="291"/>
      <c r="AAP417" s="291"/>
      <c r="AAQ417" s="291"/>
      <c r="AAR417" s="291"/>
      <c r="AAS417" s="291"/>
      <c r="AAT417" s="291"/>
      <c r="AAU417" s="291"/>
      <c r="AAV417" s="291"/>
      <c r="AAW417" s="291"/>
      <c r="AAX417" s="291"/>
      <c r="AAY417" s="291"/>
      <c r="AAZ417" s="291"/>
      <c r="ABA417" s="291"/>
      <c r="ABB417" s="291"/>
      <c r="ABC417" s="291"/>
      <c r="ABD417" s="291"/>
      <c r="ABE417" s="291"/>
      <c r="ABF417" s="291"/>
      <c r="ABG417" s="291"/>
      <c r="ABH417" s="291"/>
      <c r="ABI417" s="291"/>
      <c r="ABJ417" s="291"/>
      <c r="ABK417" s="291"/>
      <c r="ABL417" s="291"/>
      <c r="ABM417" s="291"/>
      <c r="ABN417" s="291"/>
      <c r="ABO417" s="291"/>
      <c r="ABP417" s="291"/>
      <c r="ABQ417" s="291"/>
      <c r="ABR417" s="291"/>
      <c r="ABS417" s="291"/>
      <c r="ABT417" s="291"/>
      <c r="ABU417" s="291"/>
      <c r="ABV417" s="291"/>
      <c r="ABW417" s="291"/>
      <c r="ABX417" s="291"/>
      <c r="ABY417" s="291"/>
      <c r="ABZ417" s="291"/>
      <c r="ACA417" s="291"/>
      <c r="ACB417" s="291"/>
      <c r="ACC417" s="291"/>
      <c r="ACD417" s="291"/>
      <c r="ACE417" s="291"/>
      <c r="ACF417" s="291"/>
      <c r="ACG417" s="291"/>
      <c r="ACH417" s="291"/>
      <c r="ACI417" s="291"/>
      <c r="ACJ417" s="291"/>
      <c r="ACK417" s="291"/>
      <c r="ACL417" s="291"/>
      <c r="ACM417" s="291"/>
      <c r="ACN417" s="291"/>
      <c r="ACO417" s="291"/>
      <c r="ACP417" s="291"/>
      <c r="ACQ417" s="291"/>
      <c r="ACR417" s="291"/>
      <c r="ACS417" s="291"/>
      <c r="ACT417" s="291"/>
      <c r="ACU417" s="291"/>
      <c r="ACV417" s="291"/>
      <c r="ACW417" s="291"/>
      <c r="ACX417" s="291"/>
      <c r="ACY417" s="291"/>
      <c r="ACZ417" s="291"/>
      <c r="ADA417" s="291"/>
      <c r="ADB417" s="291"/>
      <c r="ADC417" s="291"/>
      <c r="ADD417" s="291"/>
      <c r="ADE417" s="291"/>
      <c r="ADF417" s="291"/>
      <c r="ADG417" s="291"/>
      <c r="ADH417" s="291"/>
      <c r="ADI417" s="291"/>
      <c r="ADJ417" s="291"/>
      <c r="ADK417" s="291"/>
      <c r="ADL417" s="291"/>
      <c r="ADM417" s="291"/>
      <c r="ADN417" s="291"/>
      <c r="ADO417" s="291"/>
      <c r="ADP417" s="291"/>
      <c r="ADQ417" s="291"/>
      <c r="ADR417" s="291"/>
      <c r="ADS417" s="291"/>
      <c r="ADT417" s="291"/>
      <c r="ADU417" s="291"/>
      <c r="ADV417" s="291"/>
      <c r="ADW417" s="291"/>
      <c r="ADX417" s="291"/>
      <c r="ADY417" s="291"/>
      <c r="ADZ417" s="291"/>
      <c r="AEA417" s="291"/>
      <c r="AEB417" s="291"/>
      <c r="AEC417" s="291"/>
      <c r="AED417" s="291"/>
      <c r="AEE417" s="291"/>
      <c r="AEF417" s="291"/>
      <c r="AEG417" s="291"/>
      <c r="AEH417" s="291"/>
      <c r="AEI417" s="291"/>
      <c r="AEJ417" s="291"/>
      <c r="AEK417" s="291"/>
      <c r="AEL417" s="291"/>
      <c r="AEM417" s="291"/>
      <c r="AEN417" s="291"/>
      <c r="AEO417" s="291"/>
      <c r="AEP417" s="291"/>
      <c r="AEQ417" s="291"/>
      <c r="AER417" s="291"/>
      <c r="AES417" s="291"/>
      <c r="AET417" s="291"/>
      <c r="AEU417" s="291"/>
      <c r="AEV417" s="291"/>
      <c r="AEW417" s="291"/>
      <c r="AEX417" s="291"/>
      <c r="AEY417" s="291"/>
      <c r="AEZ417" s="291"/>
      <c r="AFA417" s="291"/>
      <c r="AFB417" s="291"/>
      <c r="AFC417" s="291"/>
      <c r="AFD417" s="291"/>
      <c r="AFE417" s="291"/>
      <c r="AFF417" s="291"/>
      <c r="AFG417" s="291"/>
      <c r="AFH417" s="291"/>
      <c r="AFI417" s="291"/>
      <c r="AFJ417" s="291"/>
      <c r="AFK417" s="291"/>
      <c r="AFL417" s="291"/>
      <c r="AFM417" s="291"/>
      <c r="AFN417" s="291"/>
      <c r="AFO417" s="291"/>
      <c r="AFP417" s="291"/>
      <c r="AFQ417" s="291"/>
      <c r="AFR417" s="291"/>
      <c r="AFS417" s="291"/>
      <c r="AFT417" s="291"/>
      <c r="AFU417" s="291"/>
      <c r="AFV417" s="291"/>
      <c r="AFW417" s="291"/>
      <c r="AFX417" s="291"/>
      <c r="AFY417" s="291"/>
      <c r="AFZ417" s="291"/>
      <c r="AGA417" s="291"/>
      <c r="AGB417" s="291"/>
      <c r="AGC417" s="291"/>
      <c r="AGD417" s="291"/>
      <c r="AGE417" s="291"/>
      <c r="AGF417" s="291"/>
      <c r="AGG417" s="291"/>
      <c r="AGH417" s="291"/>
      <c r="AGI417" s="291"/>
      <c r="AGJ417" s="291"/>
      <c r="AGK417" s="291"/>
      <c r="AGL417" s="291"/>
      <c r="AGM417" s="291"/>
      <c r="AGN417" s="291"/>
      <c r="AGO417" s="291"/>
      <c r="AGP417" s="291"/>
      <c r="AGQ417" s="291"/>
      <c r="AGR417" s="291"/>
      <c r="AGS417" s="291"/>
      <c r="AGT417" s="291"/>
      <c r="AGU417" s="291"/>
      <c r="AGV417" s="291"/>
      <c r="AGW417" s="291"/>
      <c r="AGX417" s="291"/>
      <c r="AGY417" s="291"/>
      <c r="AGZ417" s="291"/>
      <c r="AHA417" s="291"/>
      <c r="AHB417" s="291"/>
      <c r="AHC417" s="291"/>
      <c r="AHD417" s="291"/>
      <c r="AHE417" s="291"/>
      <c r="AHF417" s="291"/>
      <c r="AHG417" s="291"/>
      <c r="AHH417" s="291"/>
      <c r="AHI417" s="291"/>
      <c r="AHJ417" s="291"/>
      <c r="AHK417" s="291"/>
      <c r="AHL417" s="291"/>
      <c r="AHM417" s="291"/>
      <c r="AHN417" s="291"/>
      <c r="AHO417" s="291"/>
      <c r="AHP417" s="291"/>
      <c r="AHQ417" s="291"/>
      <c r="AHR417" s="291"/>
      <c r="AHS417" s="291"/>
      <c r="AHT417" s="291"/>
      <c r="AHU417" s="291"/>
      <c r="AHV417" s="291"/>
      <c r="AHW417" s="291"/>
      <c r="AHX417" s="291"/>
      <c r="AHY417" s="291"/>
      <c r="AHZ417" s="291"/>
      <c r="AIA417" s="291"/>
      <c r="AIB417" s="291"/>
      <c r="AIC417" s="291"/>
      <c r="AID417" s="291"/>
      <c r="AIE417" s="291"/>
      <c r="AIF417" s="291"/>
      <c r="AIG417" s="291"/>
      <c r="AIH417" s="291"/>
      <c r="AII417" s="291"/>
      <c r="AIJ417" s="291"/>
      <c r="AIK417" s="291"/>
      <c r="AIL417" s="291"/>
      <c r="AIM417" s="291"/>
      <c r="AIN417" s="291"/>
      <c r="AIO417" s="291"/>
      <c r="AIP417" s="291"/>
      <c r="AIQ417" s="291"/>
      <c r="AIR417" s="291"/>
      <c r="AIS417" s="291"/>
      <c r="AIT417" s="291"/>
      <c r="AIU417" s="291"/>
      <c r="AIV417" s="291"/>
      <c r="AIW417" s="291"/>
      <c r="AIX417" s="291"/>
      <c r="AIY417" s="291"/>
      <c r="AIZ417" s="291"/>
      <c r="AJA417" s="291"/>
      <c r="AJB417" s="291"/>
      <c r="AJC417" s="291"/>
      <c r="AJD417" s="291"/>
      <c r="AJE417" s="291"/>
      <c r="AJF417" s="291"/>
      <c r="AJG417" s="291"/>
      <c r="AJH417" s="291"/>
      <c r="AJI417" s="291"/>
      <c r="AJJ417" s="291"/>
      <c r="AJK417" s="291"/>
      <c r="AJL417" s="291"/>
      <c r="AJM417" s="291"/>
      <c r="AJN417" s="291"/>
      <c r="AJO417" s="291"/>
      <c r="AJP417" s="291"/>
      <c r="AJQ417" s="291"/>
      <c r="AJR417" s="291"/>
      <c r="AJS417" s="291"/>
      <c r="AJT417" s="291"/>
      <c r="AJU417" s="291"/>
      <c r="AJV417" s="291"/>
      <c r="AJW417" s="291"/>
      <c r="AJX417" s="291"/>
      <c r="AJY417" s="291"/>
      <c r="AJZ417" s="291"/>
      <c r="AKA417" s="291"/>
      <c r="AKB417" s="291"/>
      <c r="AKC417" s="291"/>
      <c r="AKD417" s="291"/>
      <c r="AKE417" s="291"/>
      <c r="AKF417" s="291"/>
      <c r="AKG417" s="291"/>
      <c r="AKH417" s="291"/>
      <c r="AKI417" s="291"/>
      <c r="AKJ417" s="291"/>
      <c r="AKK417" s="291"/>
      <c r="AKL417" s="291"/>
      <c r="AKM417" s="291"/>
      <c r="AKN417" s="291"/>
      <c r="AKO417" s="291"/>
      <c r="AKP417" s="291"/>
      <c r="AKQ417" s="291"/>
      <c r="AKR417" s="291"/>
      <c r="AKS417" s="291"/>
      <c r="AKT417" s="291"/>
      <c r="AKU417" s="291"/>
      <c r="AKV417" s="291"/>
      <c r="AKW417" s="291"/>
      <c r="AKX417" s="291"/>
      <c r="AKY417" s="291"/>
      <c r="AKZ417" s="291"/>
      <c r="ALA417" s="291"/>
      <c r="ALB417" s="291"/>
      <c r="ALC417" s="291"/>
      <c r="ALD417" s="291"/>
      <c r="ALE417" s="291"/>
      <c r="ALF417" s="291"/>
      <c r="ALG417" s="291"/>
      <c r="ALH417" s="291"/>
      <c r="ALI417" s="291"/>
      <c r="ALJ417" s="291"/>
      <c r="ALK417" s="291"/>
      <c r="ALL417" s="291"/>
      <c r="ALM417" s="291"/>
      <c r="ALN417" s="291"/>
      <c r="ALO417" s="291"/>
      <c r="ALP417" s="291"/>
      <c r="ALQ417" s="291"/>
      <c r="ALR417" s="291"/>
      <c r="ALS417" s="291"/>
      <c r="ALT417" s="291"/>
      <c r="ALU417" s="291"/>
      <c r="ALV417" s="291"/>
      <c r="ALW417" s="291"/>
      <c r="ALX417" s="291"/>
      <c r="ALY417" s="291"/>
      <c r="ALZ417" s="291"/>
      <c r="AMA417" s="291"/>
      <c r="AMB417" s="291"/>
      <c r="AMC417" s="291"/>
      <c r="AMD417" s="291"/>
      <c r="AME417" s="291"/>
      <c r="AMF417" s="291"/>
      <c r="AMG417" s="291"/>
      <c r="AMH417" s="291"/>
      <c r="AMI417" s="291"/>
      <c r="AMJ417" s="291"/>
      <c r="AMK417" s="291"/>
      <c r="AML417" s="291"/>
      <c r="AMM417" s="291"/>
      <c r="AMN417" s="291"/>
      <c r="AMO417" s="291"/>
      <c r="AMP417" s="291"/>
      <c r="AMQ417" s="291"/>
      <c r="AMR417" s="291"/>
      <c r="AMS417" s="291"/>
      <c r="AMT417" s="291"/>
      <c r="AMU417" s="291"/>
      <c r="AMV417" s="291"/>
      <c r="AMW417" s="291"/>
      <c r="AMX417" s="291"/>
      <c r="AMY417" s="291"/>
      <c r="AMZ417" s="291"/>
      <c r="ANA417" s="291"/>
      <c r="ANB417" s="291"/>
      <c r="ANC417" s="291"/>
      <c r="AND417" s="291"/>
      <c r="ANE417" s="291"/>
      <c r="ANF417" s="291"/>
      <c r="ANG417" s="291"/>
      <c r="ANH417" s="291"/>
      <c r="ANI417" s="291"/>
      <c r="ANJ417" s="291"/>
      <c r="ANK417" s="291"/>
      <c r="ANL417" s="291"/>
      <c r="ANM417" s="291"/>
      <c r="ANN417" s="291"/>
      <c r="ANO417" s="291"/>
      <c r="ANP417" s="291"/>
      <c r="ANQ417" s="291"/>
      <c r="ANR417" s="291"/>
      <c r="ANS417" s="291"/>
      <c r="ANT417" s="291"/>
      <c r="ANU417" s="291"/>
      <c r="ANV417" s="291"/>
      <c r="ANW417" s="291"/>
      <c r="ANX417" s="291"/>
      <c r="ANY417" s="291"/>
      <c r="ANZ417" s="291"/>
      <c r="AOA417" s="291"/>
      <c r="AOB417" s="291"/>
      <c r="AOC417" s="291"/>
      <c r="AOD417" s="291"/>
      <c r="AOE417" s="291"/>
      <c r="AOF417" s="291"/>
      <c r="AOG417" s="291"/>
      <c r="AOH417" s="291"/>
      <c r="AOI417" s="291"/>
      <c r="AOJ417" s="291"/>
      <c r="AOK417" s="291"/>
      <c r="AOL417" s="291"/>
      <c r="AOM417" s="291"/>
      <c r="AON417" s="291"/>
      <c r="AOO417" s="291"/>
      <c r="AOP417" s="291"/>
      <c r="AOQ417" s="291"/>
      <c r="AOR417" s="291"/>
      <c r="AOS417" s="291"/>
      <c r="AOT417" s="291"/>
      <c r="AOU417" s="291"/>
      <c r="AOV417" s="291"/>
      <c r="AOW417" s="291"/>
      <c r="AOX417" s="291"/>
      <c r="AOY417" s="291"/>
      <c r="AOZ417" s="291"/>
      <c r="APA417" s="291"/>
      <c r="APB417" s="291"/>
      <c r="APC417" s="291"/>
      <c r="APD417" s="291"/>
      <c r="APE417" s="291"/>
      <c r="APF417" s="291"/>
      <c r="APG417" s="291"/>
      <c r="APH417" s="291"/>
      <c r="API417" s="291"/>
      <c r="APJ417" s="291"/>
      <c r="APK417" s="291"/>
      <c r="APL417" s="291"/>
      <c r="APM417" s="291"/>
      <c r="APN417" s="291"/>
      <c r="APO417" s="291"/>
      <c r="APP417" s="291"/>
      <c r="APQ417" s="291"/>
      <c r="APR417" s="291"/>
      <c r="APS417" s="291"/>
      <c r="APT417" s="291"/>
      <c r="APU417" s="291"/>
      <c r="APV417" s="291"/>
      <c r="APW417" s="291"/>
      <c r="APX417" s="291"/>
      <c r="APY417" s="291"/>
      <c r="APZ417" s="291"/>
      <c r="AQA417" s="291"/>
      <c r="AQB417" s="291"/>
      <c r="AQC417" s="291"/>
      <c r="AQD417" s="291"/>
      <c r="AQE417" s="291"/>
      <c r="AQF417" s="291"/>
      <c r="AQG417" s="291"/>
      <c r="AQH417" s="291"/>
      <c r="AQI417" s="291"/>
      <c r="AQJ417" s="291"/>
      <c r="AQK417" s="291"/>
      <c r="AQL417" s="291"/>
      <c r="AQM417" s="291"/>
      <c r="AQN417" s="291"/>
      <c r="AQO417" s="291"/>
      <c r="AQP417" s="291"/>
    </row>
    <row r="418" spans="1:1134" x14ac:dyDescent="0.25">
      <c r="A418" s="302" t="s">
        <v>971</v>
      </c>
      <c r="B418" s="287" t="s">
        <v>643</v>
      </c>
      <c r="C418" s="301" t="s">
        <v>749</v>
      </c>
      <c r="D418" s="343" t="s">
        <v>443</v>
      </c>
      <c r="E418" s="348" t="s">
        <v>443</v>
      </c>
      <c r="F418" s="348" t="s">
        <v>443</v>
      </c>
      <c r="G418" s="345" t="s">
        <v>443</v>
      </c>
      <c r="H418" s="345" t="s">
        <v>443</v>
      </c>
      <c r="I418" s="345" t="s">
        <v>443</v>
      </c>
      <c r="J418" s="345" t="s">
        <v>443</v>
      </c>
      <c r="K418" s="345" t="s">
        <v>443</v>
      </c>
      <c r="L418" s="345" t="s">
        <v>443</v>
      </c>
      <c r="M418" s="345" t="s">
        <v>443</v>
      </c>
      <c r="N418" s="345" t="s">
        <v>443</v>
      </c>
      <c r="O418" s="345" t="s">
        <v>443</v>
      </c>
      <c r="P418" s="345" t="s">
        <v>443</v>
      </c>
      <c r="Q418" s="345" t="s">
        <v>443</v>
      </c>
      <c r="R418" s="345">
        <v>0</v>
      </c>
      <c r="S418" s="345" t="s">
        <v>443</v>
      </c>
    </row>
    <row r="419" spans="1:1134" x14ac:dyDescent="0.25">
      <c r="A419" s="302" t="s">
        <v>972</v>
      </c>
      <c r="B419" s="293" t="s">
        <v>631</v>
      </c>
      <c r="C419" s="301" t="s">
        <v>749</v>
      </c>
      <c r="D419" s="343" t="s">
        <v>443</v>
      </c>
      <c r="E419" s="348" t="s">
        <v>443</v>
      </c>
      <c r="F419" s="348" t="s">
        <v>443</v>
      </c>
      <c r="G419" s="345" t="s">
        <v>443</v>
      </c>
      <c r="H419" s="345" t="s">
        <v>443</v>
      </c>
      <c r="I419" s="345" t="s">
        <v>443</v>
      </c>
      <c r="J419" s="345" t="s">
        <v>443</v>
      </c>
      <c r="K419" s="345" t="s">
        <v>443</v>
      </c>
      <c r="L419" s="345" t="s">
        <v>443</v>
      </c>
      <c r="M419" s="345" t="s">
        <v>443</v>
      </c>
      <c r="N419" s="345" t="s">
        <v>443</v>
      </c>
      <c r="O419" s="345" t="s">
        <v>443</v>
      </c>
      <c r="P419" s="345" t="s">
        <v>443</v>
      </c>
      <c r="Q419" s="345" t="s">
        <v>443</v>
      </c>
      <c r="R419" s="345">
        <v>0</v>
      </c>
      <c r="S419" s="345" t="s">
        <v>443</v>
      </c>
    </row>
    <row r="420" spans="1:1134" x14ac:dyDescent="0.25">
      <c r="A420" s="302" t="s">
        <v>214</v>
      </c>
      <c r="B420" s="141" t="s">
        <v>1002</v>
      </c>
      <c r="C420" s="301" t="s">
        <v>749</v>
      </c>
      <c r="D420" s="343" t="s">
        <v>443</v>
      </c>
      <c r="E420" s="344" t="s">
        <v>443</v>
      </c>
      <c r="F420" s="344" t="s">
        <v>443</v>
      </c>
      <c r="G420" s="345" t="s">
        <v>443</v>
      </c>
      <c r="H420" s="345" t="s">
        <v>443</v>
      </c>
      <c r="I420" s="345" t="s">
        <v>443</v>
      </c>
      <c r="J420" s="345" t="s">
        <v>443</v>
      </c>
      <c r="K420" s="345" t="s">
        <v>443</v>
      </c>
      <c r="L420" s="345" t="s">
        <v>443</v>
      </c>
      <c r="M420" s="345" t="s">
        <v>443</v>
      </c>
      <c r="N420" s="345" t="s">
        <v>443</v>
      </c>
      <c r="O420" s="345" t="s">
        <v>443</v>
      </c>
      <c r="P420" s="345" t="s">
        <v>443</v>
      </c>
      <c r="Q420" s="345" t="s">
        <v>443</v>
      </c>
      <c r="R420" s="345">
        <v>0</v>
      </c>
      <c r="S420" s="345" t="s">
        <v>443</v>
      </c>
    </row>
    <row r="421" spans="1:1134" x14ac:dyDescent="0.25">
      <c r="A421" s="302" t="s">
        <v>216</v>
      </c>
      <c r="B421" s="141" t="s">
        <v>790</v>
      </c>
      <c r="C421" s="301" t="s">
        <v>749</v>
      </c>
      <c r="D421" s="343">
        <v>0</v>
      </c>
      <c r="E421" s="343">
        <v>0</v>
      </c>
      <c r="F421" s="343">
        <v>0</v>
      </c>
      <c r="G421" s="343">
        <f>G427</f>
        <v>33.171999999999997</v>
      </c>
      <c r="H421" s="343">
        <v>0</v>
      </c>
      <c r="I421" s="343">
        <v>0</v>
      </c>
      <c r="J421" s="343">
        <v>0</v>
      </c>
      <c r="K421" s="343">
        <v>0</v>
      </c>
      <c r="L421" s="343">
        <v>0</v>
      </c>
      <c r="M421" s="343">
        <v>0</v>
      </c>
      <c r="N421" s="343">
        <v>0</v>
      </c>
      <c r="O421" s="343">
        <v>0</v>
      </c>
      <c r="P421" s="343">
        <v>0</v>
      </c>
      <c r="Q421" s="343">
        <v>0</v>
      </c>
      <c r="R421" s="345">
        <v>0</v>
      </c>
      <c r="S421" s="345">
        <f>G421</f>
        <v>33.171999999999997</v>
      </c>
    </row>
    <row r="422" spans="1:1134" x14ac:dyDescent="0.25">
      <c r="A422" s="302" t="s">
        <v>621</v>
      </c>
      <c r="B422" s="286" t="s">
        <v>745</v>
      </c>
      <c r="C422" s="301" t="s">
        <v>749</v>
      </c>
      <c r="D422" s="343" t="s">
        <v>443</v>
      </c>
      <c r="E422" s="344" t="s">
        <v>443</v>
      </c>
      <c r="F422" s="344" t="s">
        <v>443</v>
      </c>
      <c r="G422" s="345" t="s">
        <v>443</v>
      </c>
      <c r="H422" s="345" t="s">
        <v>443</v>
      </c>
      <c r="I422" s="345" t="s">
        <v>443</v>
      </c>
      <c r="J422" s="345" t="s">
        <v>443</v>
      </c>
      <c r="K422" s="345" t="s">
        <v>443</v>
      </c>
      <c r="L422" s="345" t="s">
        <v>443</v>
      </c>
      <c r="M422" s="345" t="s">
        <v>443</v>
      </c>
      <c r="N422" s="345" t="s">
        <v>443</v>
      </c>
      <c r="O422" s="345" t="s">
        <v>443</v>
      </c>
      <c r="P422" s="345" t="s">
        <v>443</v>
      </c>
      <c r="Q422" s="345" t="s">
        <v>443</v>
      </c>
      <c r="R422" s="345">
        <v>0</v>
      </c>
      <c r="S422" s="345" t="s">
        <v>443</v>
      </c>
    </row>
    <row r="423" spans="1:1134" ht="31.5" x14ac:dyDescent="0.25">
      <c r="A423" s="302" t="s">
        <v>920</v>
      </c>
      <c r="B423" s="286" t="s">
        <v>898</v>
      </c>
      <c r="C423" s="301" t="s">
        <v>749</v>
      </c>
      <c r="D423" s="343" t="s">
        <v>443</v>
      </c>
      <c r="E423" s="344" t="s">
        <v>443</v>
      </c>
      <c r="F423" s="344" t="s">
        <v>443</v>
      </c>
      <c r="G423" s="345" t="s">
        <v>443</v>
      </c>
      <c r="H423" s="345" t="s">
        <v>443</v>
      </c>
      <c r="I423" s="345" t="s">
        <v>443</v>
      </c>
      <c r="J423" s="345" t="s">
        <v>443</v>
      </c>
      <c r="K423" s="345" t="s">
        <v>443</v>
      </c>
      <c r="L423" s="345" t="s">
        <v>443</v>
      </c>
      <c r="M423" s="345" t="s">
        <v>443</v>
      </c>
      <c r="N423" s="345" t="s">
        <v>443</v>
      </c>
      <c r="O423" s="345" t="s">
        <v>443</v>
      </c>
      <c r="P423" s="345" t="s">
        <v>443</v>
      </c>
      <c r="Q423" s="345" t="s">
        <v>443</v>
      </c>
      <c r="R423" s="345">
        <v>0</v>
      </c>
      <c r="S423" s="345" t="s">
        <v>443</v>
      </c>
    </row>
    <row r="424" spans="1:1134" ht="31.5" x14ac:dyDescent="0.25">
      <c r="A424" s="302" t="s">
        <v>921</v>
      </c>
      <c r="B424" s="286" t="s">
        <v>899</v>
      </c>
      <c r="C424" s="301" t="s">
        <v>749</v>
      </c>
      <c r="D424" s="343" t="s">
        <v>443</v>
      </c>
      <c r="E424" s="344" t="s">
        <v>443</v>
      </c>
      <c r="F424" s="344" t="s">
        <v>443</v>
      </c>
      <c r="G424" s="345" t="s">
        <v>443</v>
      </c>
      <c r="H424" s="345" t="s">
        <v>443</v>
      </c>
      <c r="I424" s="345" t="s">
        <v>443</v>
      </c>
      <c r="J424" s="345" t="s">
        <v>443</v>
      </c>
      <c r="K424" s="345" t="s">
        <v>443</v>
      </c>
      <c r="L424" s="345" t="s">
        <v>443</v>
      </c>
      <c r="M424" s="345" t="s">
        <v>443</v>
      </c>
      <c r="N424" s="345" t="s">
        <v>443</v>
      </c>
      <c r="O424" s="345" t="s">
        <v>443</v>
      </c>
      <c r="P424" s="345" t="s">
        <v>443</v>
      </c>
      <c r="Q424" s="345" t="s">
        <v>443</v>
      </c>
      <c r="R424" s="345">
        <v>0</v>
      </c>
      <c r="S424" s="345" t="s">
        <v>443</v>
      </c>
    </row>
    <row r="425" spans="1:1134" ht="31.5" x14ac:dyDescent="0.25">
      <c r="A425" s="302" t="s">
        <v>1090</v>
      </c>
      <c r="B425" s="286" t="s">
        <v>884</v>
      </c>
      <c r="C425" s="301" t="s">
        <v>749</v>
      </c>
      <c r="D425" s="343" t="s">
        <v>443</v>
      </c>
      <c r="E425" s="344" t="s">
        <v>443</v>
      </c>
      <c r="F425" s="344" t="s">
        <v>443</v>
      </c>
      <c r="G425" s="345" t="s">
        <v>443</v>
      </c>
      <c r="H425" s="345" t="s">
        <v>443</v>
      </c>
      <c r="I425" s="345" t="s">
        <v>443</v>
      </c>
      <c r="J425" s="345" t="s">
        <v>443</v>
      </c>
      <c r="K425" s="345" t="s">
        <v>443</v>
      </c>
      <c r="L425" s="345" t="s">
        <v>443</v>
      </c>
      <c r="M425" s="345" t="s">
        <v>443</v>
      </c>
      <c r="N425" s="345" t="s">
        <v>443</v>
      </c>
      <c r="O425" s="345" t="s">
        <v>443</v>
      </c>
      <c r="P425" s="345" t="s">
        <v>443</v>
      </c>
      <c r="Q425" s="345" t="s">
        <v>443</v>
      </c>
      <c r="R425" s="345">
        <v>0</v>
      </c>
      <c r="S425" s="345" t="s">
        <v>443</v>
      </c>
    </row>
    <row r="426" spans="1:1134" x14ac:dyDescent="0.25">
      <c r="A426" s="302" t="s">
        <v>622</v>
      </c>
      <c r="B426" s="286" t="s">
        <v>1056</v>
      </c>
      <c r="C426" s="301" t="s">
        <v>749</v>
      </c>
      <c r="D426" s="343" t="s">
        <v>443</v>
      </c>
      <c r="E426" s="344" t="s">
        <v>443</v>
      </c>
      <c r="F426" s="344" t="s">
        <v>443</v>
      </c>
      <c r="G426" s="345" t="s">
        <v>443</v>
      </c>
      <c r="H426" s="345" t="s">
        <v>443</v>
      </c>
      <c r="I426" s="345" t="s">
        <v>443</v>
      </c>
      <c r="J426" s="345" t="s">
        <v>443</v>
      </c>
      <c r="K426" s="345" t="s">
        <v>443</v>
      </c>
      <c r="L426" s="345" t="s">
        <v>443</v>
      </c>
      <c r="M426" s="345" t="s">
        <v>443</v>
      </c>
      <c r="N426" s="345" t="s">
        <v>443</v>
      </c>
      <c r="O426" s="345" t="s">
        <v>443</v>
      </c>
      <c r="P426" s="345" t="s">
        <v>443</v>
      </c>
      <c r="Q426" s="345" t="s">
        <v>443</v>
      </c>
      <c r="R426" s="345">
        <v>0</v>
      </c>
      <c r="S426" s="345" t="s">
        <v>443</v>
      </c>
    </row>
    <row r="427" spans="1:1134" x14ac:dyDescent="0.25">
      <c r="A427" s="302" t="s">
        <v>623</v>
      </c>
      <c r="B427" s="286" t="s">
        <v>746</v>
      </c>
      <c r="C427" s="301" t="s">
        <v>749</v>
      </c>
      <c r="D427" s="343" t="s">
        <v>443</v>
      </c>
      <c r="E427" s="344" t="s">
        <v>443</v>
      </c>
      <c r="F427" s="344" t="s">
        <v>443</v>
      </c>
      <c r="G427" s="345">
        <v>33.171999999999997</v>
      </c>
      <c r="H427" s="345" t="s">
        <v>443</v>
      </c>
      <c r="I427" s="345" t="s">
        <v>443</v>
      </c>
      <c r="J427" s="345" t="s">
        <v>443</v>
      </c>
      <c r="K427" s="345" t="s">
        <v>443</v>
      </c>
      <c r="L427" s="345" t="s">
        <v>443</v>
      </c>
      <c r="M427" s="345" t="s">
        <v>443</v>
      </c>
      <c r="N427" s="345" t="s">
        <v>443</v>
      </c>
      <c r="O427" s="345" t="s">
        <v>443</v>
      </c>
      <c r="P427" s="345" t="s">
        <v>443</v>
      </c>
      <c r="Q427" s="345" t="s">
        <v>443</v>
      </c>
      <c r="R427" s="345">
        <v>0</v>
      </c>
      <c r="S427" s="345" t="s">
        <v>443</v>
      </c>
    </row>
    <row r="428" spans="1:1134" x14ac:dyDescent="0.25">
      <c r="A428" s="302" t="s">
        <v>624</v>
      </c>
      <c r="B428" s="286" t="s">
        <v>1050</v>
      </c>
      <c r="C428" s="301" t="s">
        <v>749</v>
      </c>
      <c r="D428" s="343" t="s">
        <v>443</v>
      </c>
      <c r="E428" s="344" t="s">
        <v>443</v>
      </c>
      <c r="F428" s="344" t="s">
        <v>443</v>
      </c>
      <c r="G428" s="345" t="s">
        <v>443</v>
      </c>
      <c r="H428" s="345" t="s">
        <v>443</v>
      </c>
      <c r="I428" s="345" t="s">
        <v>443</v>
      </c>
      <c r="J428" s="345" t="s">
        <v>443</v>
      </c>
      <c r="K428" s="345" t="s">
        <v>443</v>
      </c>
      <c r="L428" s="345" t="s">
        <v>443</v>
      </c>
      <c r="M428" s="345" t="s">
        <v>443</v>
      </c>
      <c r="N428" s="345" t="s">
        <v>443</v>
      </c>
      <c r="O428" s="345" t="s">
        <v>443</v>
      </c>
      <c r="P428" s="345" t="s">
        <v>443</v>
      </c>
      <c r="Q428" s="345" t="s">
        <v>443</v>
      </c>
      <c r="R428" s="345">
        <v>0</v>
      </c>
      <c r="S428" s="345" t="s">
        <v>443</v>
      </c>
    </row>
    <row r="429" spans="1:1134" x14ac:dyDescent="0.25">
      <c r="A429" s="302" t="s">
        <v>625</v>
      </c>
      <c r="B429" s="286" t="s">
        <v>748</v>
      </c>
      <c r="C429" s="301" t="s">
        <v>749</v>
      </c>
      <c r="D429" s="343" t="s">
        <v>443</v>
      </c>
      <c r="E429" s="344" t="s">
        <v>443</v>
      </c>
      <c r="F429" s="344" t="s">
        <v>443</v>
      </c>
      <c r="G429" s="345" t="s">
        <v>443</v>
      </c>
      <c r="H429" s="345" t="s">
        <v>443</v>
      </c>
      <c r="I429" s="345" t="s">
        <v>443</v>
      </c>
      <c r="J429" s="345" t="s">
        <v>443</v>
      </c>
      <c r="K429" s="345" t="s">
        <v>443</v>
      </c>
      <c r="L429" s="345" t="s">
        <v>443</v>
      </c>
      <c r="M429" s="345" t="s">
        <v>443</v>
      </c>
      <c r="N429" s="345" t="s">
        <v>443</v>
      </c>
      <c r="O429" s="345" t="s">
        <v>443</v>
      </c>
      <c r="P429" s="345" t="s">
        <v>443</v>
      </c>
      <c r="Q429" s="345" t="s">
        <v>443</v>
      </c>
      <c r="R429" s="345">
        <v>0</v>
      </c>
      <c r="S429" s="345" t="s">
        <v>443</v>
      </c>
    </row>
    <row r="430" spans="1:1134" x14ac:dyDescent="0.25">
      <c r="A430" s="302" t="s">
        <v>626</v>
      </c>
      <c r="B430" s="286" t="s">
        <v>1057</v>
      </c>
      <c r="C430" s="301" t="s">
        <v>749</v>
      </c>
      <c r="D430" s="343" t="s">
        <v>443</v>
      </c>
      <c r="E430" s="344" t="s">
        <v>443</v>
      </c>
      <c r="F430" s="344" t="s">
        <v>443</v>
      </c>
      <c r="G430" s="345" t="s">
        <v>443</v>
      </c>
      <c r="H430" s="345" t="s">
        <v>443</v>
      </c>
      <c r="I430" s="345" t="s">
        <v>443</v>
      </c>
      <c r="J430" s="345" t="s">
        <v>443</v>
      </c>
      <c r="K430" s="345" t="s">
        <v>443</v>
      </c>
      <c r="L430" s="345" t="s">
        <v>443</v>
      </c>
      <c r="M430" s="345" t="s">
        <v>443</v>
      </c>
      <c r="N430" s="345" t="s">
        <v>443</v>
      </c>
      <c r="O430" s="345" t="s">
        <v>443</v>
      </c>
      <c r="P430" s="345" t="s">
        <v>443</v>
      </c>
      <c r="Q430" s="345" t="s">
        <v>443</v>
      </c>
      <c r="R430" s="345">
        <v>0</v>
      </c>
      <c r="S430" s="345" t="s">
        <v>443</v>
      </c>
    </row>
    <row r="431" spans="1:1134" s="323" customFormat="1" ht="31.5" x14ac:dyDescent="0.25">
      <c r="A431" s="302" t="s">
        <v>627</v>
      </c>
      <c r="B431" s="286" t="s">
        <v>1033</v>
      </c>
      <c r="C431" s="301" t="s">
        <v>749</v>
      </c>
      <c r="D431" s="343">
        <v>0</v>
      </c>
      <c r="E431" s="343">
        <v>0</v>
      </c>
      <c r="F431" s="343">
        <v>0</v>
      </c>
      <c r="G431" s="343">
        <v>0</v>
      </c>
      <c r="H431" s="343">
        <v>0</v>
      </c>
      <c r="I431" s="343">
        <v>0</v>
      </c>
      <c r="J431" s="343">
        <v>0</v>
      </c>
      <c r="K431" s="343">
        <v>0</v>
      </c>
      <c r="L431" s="343">
        <v>0</v>
      </c>
      <c r="M431" s="343">
        <v>0</v>
      </c>
      <c r="N431" s="343">
        <v>0</v>
      </c>
      <c r="O431" s="343">
        <v>0</v>
      </c>
      <c r="P431" s="343">
        <v>0</v>
      </c>
      <c r="Q431" s="343">
        <v>0</v>
      </c>
      <c r="R431" s="345">
        <v>0</v>
      </c>
      <c r="S431" s="345" t="s">
        <v>443</v>
      </c>
      <c r="T431" s="291"/>
      <c r="U431" s="291"/>
      <c r="V431" s="291"/>
      <c r="W431" s="291"/>
      <c r="X431" s="291"/>
      <c r="Y431" s="291"/>
      <c r="Z431" s="291"/>
      <c r="AA431" s="291"/>
      <c r="AB431" s="291"/>
      <c r="AC431" s="291"/>
      <c r="AD431" s="291"/>
      <c r="AE431" s="291"/>
      <c r="AF431" s="291"/>
      <c r="AG431" s="291"/>
      <c r="AH431" s="291"/>
      <c r="AI431" s="291"/>
      <c r="AJ431" s="291"/>
      <c r="AK431" s="291"/>
      <c r="AL431" s="291"/>
      <c r="AM431" s="291"/>
      <c r="AN431" s="291"/>
      <c r="AO431" s="291"/>
      <c r="AP431" s="291"/>
      <c r="AQ431" s="291"/>
      <c r="AR431" s="291"/>
      <c r="AS431" s="291"/>
      <c r="AT431" s="291"/>
      <c r="AU431" s="291"/>
      <c r="AV431" s="291"/>
      <c r="AW431" s="291"/>
      <c r="AX431" s="291"/>
      <c r="AY431" s="291"/>
      <c r="AZ431" s="291"/>
      <c r="BA431" s="291"/>
      <c r="BB431" s="291"/>
      <c r="BC431" s="291"/>
      <c r="BD431" s="291"/>
      <c r="BE431" s="291"/>
      <c r="BF431" s="291"/>
      <c r="BG431" s="291"/>
      <c r="BH431" s="291"/>
      <c r="BI431" s="291"/>
      <c r="BJ431" s="291"/>
      <c r="BK431" s="291"/>
      <c r="BL431" s="291"/>
      <c r="BM431" s="291"/>
      <c r="BN431" s="291"/>
      <c r="BO431" s="291"/>
      <c r="BP431" s="291"/>
      <c r="BQ431" s="291"/>
      <c r="BR431" s="291"/>
      <c r="BS431" s="291"/>
      <c r="BT431" s="291"/>
      <c r="BU431" s="291"/>
      <c r="BV431" s="291"/>
      <c r="BW431" s="291"/>
      <c r="BX431" s="291"/>
      <c r="BY431" s="291"/>
      <c r="BZ431" s="291"/>
      <c r="CA431" s="291"/>
      <c r="CB431" s="291"/>
      <c r="CC431" s="291"/>
      <c r="CD431" s="291"/>
      <c r="CE431" s="291"/>
      <c r="CF431" s="291"/>
      <c r="CG431" s="291"/>
      <c r="CH431" s="291"/>
      <c r="CI431" s="291"/>
      <c r="CJ431" s="291"/>
      <c r="CK431" s="291"/>
      <c r="CL431" s="291"/>
      <c r="CM431" s="291"/>
      <c r="CN431" s="291"/>
      <c r="CO431" s="291"/>
      <c r="CP431" s="291"/>
      <c r="CQ431" s="291"/>
      <c r="CR431" s="291"/>
      <c r="CS431" s="291"/>
      <c r="CT431" s="291"/>
      <c r="CU431" s="291"/>
      <c r="CV431" s="291"/>
      <c r="CW431" s="291"/>
      <c r="CX431" s="291"/>
      <c r="CY431" s="291"/>
      <c r="CZ431" s="291"/>
      <c r="DA431" s="291"/>
      <c r="DB431" s="291"/>
      <c r="DC431" s="291"/>
      <c r="DD431" s="291"/>
      <c r="DE431" s="291"/>
      <c r="DF431" s="291"/>
      <c r="DG431" s="291"/>
      <c r="DH431" s="291"/>
      <c r="DI431" s="291"/>
      <c r="DJ431" s="291"/>
      <c r="DK431" s="291"/>
      <c r="DL431" s="291"/>
      <c r="DM431" s="291"/>
      <c r="DN431" s="291"/>
      <c r="DO431" s="291"/>
      <c r="DP431" s="291"/>
      <c r="DQ431" s="291"/>
      <c r="DR431" s="291"/>
      <c r="DS431" s="291"/>
      <c r="DT431" s="291"/>
      <c r="DU431" s="291"/>
      <c r="DV431" s="291"/>
      <c r="DW431" s="291"/>
      <c r="DX431" s="291"/>
      <c r="DY431" s="291"/>
      <c r="DZ431" s="291"/>
      <c r="EA431" s="291"/>
      <c r="EB431" s="291"/>
      <c r="EC431" s="291"/>
      <c r="ED431" s="291"/>
      <c r="EE431" s="291"/>
      <c r="EF431" s="291"/>
      <c r="EG431" s="291"/>
      <c r="EH431" s="291"/>
      <c r="EI431" s="291"/>
      <c r="EJ431" s="291"/>
      <c r="EK431" s="291"/>
      <c r="EL431" s="291"/>
      <c r="EM431" s="291"/>
      <c r="EN431" s="291"/>
      <c r="EO431" s="291"/>
      <c r="EP431" s="291"/>
      <c r="EQ431" s="291"/>
      <c r="ER431" s="291"/>
      <c r="ES431" s="291"/>
      <c r="ET431" s="291"/>
      <c r="EU431" s="291"/>
      <c r="EV431" s="291"/>
      <c r="EW431" s="291"/>
      <c r="EX431" s="291"/>
      <c r="EY431" s="291"/>
      <c r="EZ431" s="291"/>
      <c r="FA431" s="291"/>
      <c r="FB431" s="291"/>
      <c r="FC431" s="291"/>
      <c r="FD431" s="291"/>
      <c r="FE431" s="291"/>
      <c r="FF431" s="291"/>
      <c r="FG431" s="291"/>
      <c r="FH431" s="291"/>
      <c r="FI431" s="291"/>
      <c r="FJ431" s="291"/>
      <c r="FK431" s="291"/>
      <c r="FL431" s="291"/>
      <c r="FM431" s="291"/>
      <c r="FN431" s="291"/>
      <c r="FO431" s="291"/>
      <c r="FP431" s="291"/>
      <c r="FQ431" s="291"/>
      <c r="FR431" s="291"/>
      <c r="FS431" s="291"/>
      <c r="FT431" s="291"/>
      <c r="FU431" s="291"/>
      <c r="FV431" s="291"/>
      <c r="FW431" s="291"/>
      <c r="FX431" s="291"/>
      <c r="FY431" s="291"/>
      <c r="FZ431" s="291"/>
      <c r="GA431" s="291"/>
      <c r="GB431" s="291"/>
      <c r="GC431" s="291"/>
      <c r="GD431" s="291"/>
      <c r="GE431" s="291"/>
      <c r="GF431" s="291"/>
      <c r="GG431" s="291"/>
      <c r="GH431" s="291"/>
      <c r="GI431" s="291"/>
      <c r="GJ431" s="291"/>
      <c r="GK431" s="291"/>
      <c r="GL431" s="291"/>
      <c r="GM431" s="291"/>
      <c r="GN431" s="291"/>
      <c r="GO431" s="291"/>
      <c r="GP431" s="291"/>
      <c r="GQ431" s="291"/>
      <c r="GR431" s="291"/>
      <c r="GS431" s="291"/>
      <c r="GT431" s="291"/>
      <c r="GU431" s="291"/>
      <c r="GV431" s="291"/>
      <c r="GW431" s="291"/>
      <c r="GX431" s="291"/>
      <c r="GY431" s="291"/>
      <c r="GZ431" s="291"/>
      <c r="HA431" s="291"/>
      <c r="HB431" s="291"/>
      <c r="HC431" s="291"/>
      <c r="HD431" s="291"/>
      <c r="HE431" s="291"/>
      <c r="HF431" s="291"/>
      <c r="HG431" s="291"/>
      <c r="HH431" s="291"/>
      <c r="HI431" s="291"/>
      <c r="HJ431" s="291"/>
      <c r="HK431" s="291"/>
      <c r="HL431" s="291"/>
      <c r="HM431" s="291"/>
      <c r="HN431" s="291"/>
      <c r="HO431" s="291"/>
      <c r="HP431" s="291"/>
      <c r="HQ431" s="291"/>
      <c r="HR431" s="291"/>
      <c r="HS431" s="291"/>
      <c r="HT431" s="291"/>
      <c r="HU431" s="291"/>
      <c r="HV431" s="291"/>
      <c r="HW431" s="291"/>
      <c r="HX431" s="291"/>
      <c r="HY431" s="291"/>
      <c r="HZ431" s="291"/>
      <c r="IA431" s="291"/>
      <c r="IB431" s="291"/>
      <c r="IC431" s="291"/>
      <c r="ID431" s="291"/>
      <c r="IE431" s="291"/>
      <c r="IF431" s="291"/>
      <c r="IG431" s="291"/>
      <c r="IH431" s="291"/>
      <c r="II431" s="291"/>
      <c r="IJ431" s="291"/>
      <c r="IK431" s="291"/>
      <c r="IL431" s="291"/>
      <c r="IM431" s="291"/>
      <c r="IN431" s="291"/>
      <c r="IO431" s="291"/>
      <c r="IP431" s="291"/>
      <c r="IQ431" s="291"/>
      <c r="IR431" s="291"/>
      <c r="IS431" s="291"/>
      <c r="IT431" s="291"/>
      <c r="IU431" s="291"/>
      <c r="IV431" s="291"/>
      <c r="IW431" s="291"/>
      <c r="IX431" s="291"/>
      <c r="IY431" s="291"/>
      <c r="IZ431" s="291"/>
      <c r="JA431" s="291"/>
      <c r="JB431" s="291"/>
      <c r="JC431" s="291"/>
      <c r="JD431" s="291"/>
      <c r="JE431" s="291"/>
      <c r="JF431" s="291"/>
      <c r="JG431" s="291"/>
      <c r="JH431" s="291"/>
      <c r="JI431" s="291"/>
      <c r="JJ431" s="291"/>
      <c r="JK431" s="291"/>
      <c r="JL431" s="291"/>
      <c r="JM431" s="291"/>
      <c r="JN431" s="291"/>
      <c r="JO431" s="291"/>
      <c r="JP431" s="291"/>
      <c r="JQ431" s="291"/>
      <c r="JR431" s="291"/>
      <c r="JS431" s="291"/>
      <c r="JT431" s="291"/>
      <c r="JU431" s="291"/>
      <c r="JV431" s="291"/>
      <c r="JW431" s="291"/>
      <c r="JX431" s="291"/>
      <c r="JY431" s="291"/>
      <c r="JZ431" s="291"/>
      <c r="KA431" s="291"/>
      <c r="KB431" s="291"/>
      <c r="KC431" s="291"/>
      <c r="KD431" s="291"/>
      <c r="KE431" s="291"/>
      <c r="KF431" s="291"/>
      <c r="KG431" s="291"/>
      <c r="KH431" s="291"/>
      <c r="KI431" s="291"/>
      <c r="KJ431" s="291"/>
      <c r="KK431" s="291"/>
      <c r="KL431" s="291"/>
      <c r="KM431" s="291"/>
      <c r="KN431" s="291"/>
      <c r="KO431" s="291"/>
      <c r="KP431" s="291"/>
      <c r="KQ431" s="291"/>
      <c r="KR431" s="291"/>
      <c r="KS431" s="291"/>
      <c r="KT431" s="291"/>
      <c r="KU431" s="291"/>
      <c r="KV431" s="291"/>
      <c r="KW431" s="291"/>
      <c r="KX431" s="291"/>
      <c r="KY431" s="291"/>
      <c r="KZ431" s="291"/>
      <c r="LA431" s="291"/>
      <c r="LB431" s="291"/>
      <c r="LC431" s="291"/>
      <c r="LD431" s="291"/>
      <c r="LE431" s="291"/>
      <c r="LF431" s="291"/>
      <c r="LG431" s="291"/>
      <c r="LH431" s="291"/>
      <c r="LI431" s="291"/>
      <c r="LJ431" s="291"/>
      <c r="LK431" s="291"/>
      <c r="LL431" s="291"/>
      <c r="LM431" s="291"/>
      <c r="LN431" s="291"/>
      <c r="LO431" s="291"/>
      <c r="LP431" s="291"/>
      <c r="LQ431" s="291"/>
      <c r="LR431" s="291"/>
      <c r="LS431" s="291"/>
      <c r="LT431" s="291"/>
      <c r="LU431" s="291"/>
      <c r="LV431" s="291"/>
      <c r="LW431" s="291"/>
      <c r="LX431" s="291"/>
      <c r="LY431" s="291"/>
      <c r="LZ431" s="291"/>
      <c r="MA431" s="291"/>
      <c r="MB431" s="291"/>
      <c r="MC431" s="291"/>
      <c r="MD431" s="291"/>
      <c r="ME431" s="291"/>
      <c r="MF431" s="291"/>
      <c r="MG431" s="291"/>
      <c r="MH431" s="291"/>
      <c r="MI431" s="291"/>
      <c r="MJ431" s="291"/>
      <c r="MK431" s="291"/>
      <c r="ML431" s="291"/>
      <c r="MM431" s="291"/>
      <c r="MN431" s="291"/>
      <c r="MO431" s="291"/>
      <c r="MP431" s="291"/>
      <c r="MQ431" s="291"/>
      <c r="MR431" s="291"/>
      <c r="MS431" s="291"/>
      <c r="MT431" s="291"/>
      <c r="MU431" s="291"/>
      <c r="MV431" s="291"/>
      <c r="MW431" s="291"/>
      <c r="MX431" s="291"/>
      <c r="MY431" s="291"/>
      <c r="MZ431" s="291"/>
      <c r="NA431" s="291"/>
      <c r="NB431" s="291"/>
      <c r="NC431" s="291"/>
      <c r="ND431" s="291"/>
      <c r="NE431" s="291"/>
      <c r="NF431" s="291"/>
      <c r="NG431" s="291"/>
      <c r="NH431" s="291"/>
      <c r="NI431" s="291"/>
      <c r="NJ431" s="291"/>
      <c r="NK431" s="291"/>
      <c r="NL431" s="291"/>
      <c r="NM431" s="291"/>
      <c r="NN431" s="291"/>
      <c r="NO431" s="291"/>
      <c r="NP431" s="291"/>
      <c r="NQ431" s="291"/>
      <c r="NR431" s="291"/>
      <c r="NS431" s="291"/>
      <c r="NT431" s="291"/>
      <c r="NU431" s="291"/>
      <c r="NV431" s="291"/>
      <c r="NW431" s="291"/>
      <c r="NX431" s="291"/>
      <c r="NY431" s="291"/>
      <c r="NZ431" s="291"/>
      <c r="OA431" s="291"/>
      <c r="OB431" s="291"/>
      <c r="OC431" s="291"/>
      <c r="OD431" s="291"/>
      <c r="OE431" s="291"/>
      <c r="OF431" s="291"/>
      <c r="OG431" s="291"/>
      <c r="OH431" s="291"/>
      <c r="OI431" s="291"/>
      <c r="OJ431" s="291"/>
      <c r="OK431" s="291"/>
      <c r="OL431" s="291"/>
      <c r="OM431" s="291"/>
      <c r="ON431" s="291"/>
      <c r="OO431" s="291"/>
      <c r="OP431" s="291"/>
      <c r="OQ431" s="291"/>
      <c r="OR431" s="291"/>
      <c r="OS431" s="291"/>
      <c r="OT431" s="291"/>
      <c r="OU431" s="291"/>
      <c r="OV431" s="291"/>
      <c r="OW431" s="291"/>
      <c r="OX431" s="291"/>
      <c r="OY431" s="291"/>
      <c r="OZ431" s="291"/>
      <c r="PA431" s="291"/>
      <c r="PB431" s="291"/>
      <c r="PC431" s="291"/>
      <c r="PD431" s="291"/>
      <c r="PE431" s="291"/>
      <c r="PF431" s="291"/>
      <c r="PG431" s="291"/>
      <c r="PH431" s="291"/>
      <c r="PI431" s="291"/>
      <c r="PJ431" s="291"/>
      <c r="PK431" s="291"/>
      <c r="PL431" s="291"/>
      <c r="PM431" s="291"/>
      <c r="PN431" s="291"/>
      <c r="PO431" s="291"/>
      <c r="PP431" s="291"/>
      <c r="PQ431" s="291"/>
      <c r="PR431" s="291"/>
      <c r="PS431" s="291"/>
      <c r="PT431" s="291"/>
      <c r="PU431" s="291"/>
      <c r="PV431" s="291"/>
      <c r="PW431" s="291"/>
      <c r="PX431" s="291"/>
      <c r="PY431" s="291"/>
      <c r="PZ431" s="291"/>
      <c r="QA431" s="291"/>
      <c r="QB431" s="291"/>
      <c r="QC431" s="291"/>
      <c r="QD431" s="291"/>
      <c r="QE431" s="291"/>
      <c r="QF431" s="291"/>
      <c r="QG431" s="291"/>
      <c r="QH431" s="291"/>
      <c r="QI431" s="291"/>
      <c r="QJ431" s="291"/>
      <c r="QK431" s="291"/>
      <c r="QL431" s="291"/>
      <c r="QM431" s="291"/>
      <c r="QN431" s="291"/>
      <c r="QO431" s="291"/>
      <c r="QP431" s="291"/>
      <c r="QQ431" s="291"/>
      <c r="QR431" s="291"/>
      <c r="QS431" s="291"/>
      <c r="QT431" s="291"/>
      <c r="QU431" s="291"/>
      <c r="QV431" s="291"/>
      <c r="QW431" s="291"/>
      <c r="QX431" s="291"/>
      <c r="QY431" s="291"/>
      <c r="QZ431" s="291"/>
      <c r="RA431" s="291"/>
      <c r="RB431" s="291"/>
      <c r="RC431" s="291"/>
      <c r="RD431" s="291"/>
      <c r="RE431" s="291"/>
      <c r="RF431" s="291"/>
      <c r="RG431" s="291"/>
      <c r="RH431" s="291"/>
      <c r="RI431" s="291"/>
      <c r="RJ431" s="291"/>
      <c r="RK431" s="291"/>
      <c r="RL431" s="291"/>
      <c r="RM431" s="291"/>
      <c r="RN431" s="291"/>
      <c r="RO431" s="291"/>
      <c r="RP431" s="291"/>
      <c r="RQ431" s="291"/>
      <c r="RR431" s="291"/>
      <c r="RS431" s="291"/>
      <c r="RT431" s="291"/>
      <c r="RU431" s="291"/>
      <c r="RV431" s="291"/>
      <c r="RW431" s="291"/>
      <c r="RX431" s="291"/>
      <c r="RY431" s="291"/>
      <c r="RZ431" s="291"/>
      <c r="SA431" s="291"/>
      <c r="SB431" s="291"/>
      <c r="SC431" s="291"/>
      <c r="SD431" s="291"/>
      <c r="SE431" s="291"/>
      <c r="SF431" s="291"/>
      <c r="SG431" s="291"/>
      <c r="SH431" s="291"/>
      <c r="SI431" s="291"/>
      <c r="SJ431" s="291"/>
      <c r="SK431" s="291"/>
      <c r="SL431" s="291"/>
      <c r="SM431" s="291"/>
      <c r="SN431" s="291"/>
      <c r="SO431" s="291"/>
      <c r="SP431" s="291"/>
      <c r="SQ431" s="291"/>
      <c r="SR431" s="291"/>
      <c r="SS431" s="291"/>
      <c r="ST431" s="291"/>
      <c r="SU431" s="291"/>
      <c r="SV431" s="291"/>
      <c r="SW431" s="291"/>
      <c r="SX431" s="291"/>
      <c r="SY431" s="291"/>
      <c r="SZ431" s="291"/>
      <c r="TA431" s="291"/>
      <c r="TB431" s="291"/>
      <c r="TC431" s="291"/>
      <c r="TD431" s="291"/>
      <c r="TE431" s="291"/>
      <c r="TF431" s="291"/>
      <c r="TG431" s="291"/>
      <c r="TH431" s="291"/>
      <c r="TI431" s="291"/>
      <c r="TJ431" s="291"/>
      <c r="TK431" s="291"/>
      <c r="TL431" s="291"/>
      <c r="TM431" s="291"/>
      <c r="TN431" s="291"/>
      <c r="TO431" s="291"/>
      <c r="TP431" s="291"/>
      <c r="TQ431" s="291"/>
      <c r="TR431" s="291"/>
      <c r="TS431" s="291"/>
      <c r="TT431" s="291"/>
      <c r="TU431" s="291"/>
      <c r="TV431" s="291"/>
      <c r="TW431" s="291"/>
      <c r="TX431" s="291"/>
      <c r="TY431" s="291"/>
      <c r="TZ431" s="291"/>
      <c r="UA431" s="291"/>
      <c r="UB431" s="291"/>
      <c r="UC431" s="291"/>
      <c r="UD431" s="291"/>
      <c r="UE431" s="291"/>
      <c r="UF431" s="291"/>
      <c r="UG431" s="291"/>
      <c r="UH431" s="291"/>
      <c r="UI431" s="291"/>
      <c r="UJ431" s="291"/>
      <c r="UK431" s="291"/>
      <c r="UL431" s="291"/>
      <c r="UM431" s="291"/>
      <c r="UN431" s="291"/>
      <c r="UO431" s="291"/>
      <c r="UP431" s="291"/>
      <c r="UQ431" s="291"/>
      <c r="UR431" s="291"/>
      <c r="US431" s="291"/>
      <c r="UT431" s="291"/>
      <c r="UU431" s="291"/>
      <c r="UV431" s="291"/>
      <c r="UW431" s="291"/>
      <c r="UX431" s="291"/>
      <c r="UY431" s="291"/>
      <c r="UZ431" s="291"/>
      <c r="VA431" s="291"/>
      <c r="VB431" s="291"/>
      <c r="VC431" s="291"/>
      <c r="VD431" s="291"/>
      <c r="VE431" s="291"/>
      <c r="VF431" s="291"/>
      <c r="VG431" s="291"/>
      <c r="VH431" s="291"/>
      <c r="VI431" s="291"/>
      <c r="VJ431" s="291"/>
      <c r="VK431" s="291"/>
      <c r="VL431" s="291"/>
      <c r="VM431" s="291"/>
      <c r="VN431" s="291"/>
      <c r="VO431" s="291"/>
      <c r="VP431" s="291"/>
      <c r="VQ431" s="291"/>
      <c r="VR431" s="291"/>
      <c r="VS431" s="291"/>
      <c r="VT431" s="291"/>
      <c r="VU431" s="291"/>
      <c r="VV431" s="291"/>
      <c r="VW431" s="291"/>
      <c r="VX431" s="291"/>
      <c r="VY431" s="291"/>
      <c r="VZ431" s="291"/>
      <c r="WA431" s="291"/>
      <c r="WB431" s="291"/>
      <c r="WC431" s="291"/>
      <c r="WD431" s="291"/>
      <c r="WE431" s="291"/>
      <c r="WF431" s="291"/>
      <c r="WG431" s="291"/>
      <c r="WH431" s="291"/>
      <c r="WI431" s="291"/>
      <c r="WJ431" s="291"/>
      <c r="WK431" s="291"/>
      <c r="WL431" s="291"/>
      <c r="WM431" s="291"/>
      <c r="WN431" s="291"/>
      <c r="WO431" s="291"/>
      <c r="WP431" s="291"/>
      <c r="WQ431" s="291"/>
      <c r="WR431" s="291"/>
      <c r="WS431" s="291"/>
      <c r="WT431" s="291"/>
      <c r="WU431" s="291"/>
      <c r="WV431" s="291"/>
      <c r="WW431" s="291"/>
      <c r="WX431" s="291"/>
      <c r="WY431" s="291"/>
      <c r="WZ431" s="291"/>
      <c r="XA431" s="291"/>
      <c r="XB431" s="291"/>
      <c r="XC431" s="291"/>
      <c r="XD431" s="291"/>
      <c r="XE431" s="291"/>
      <c r="XF431" s="291"/>
      <c r="XG431" s="291"/>
      <c r="XH431" s="291"/>
      <c r="XI431" s="291"/>
      <c r="XJ431" s="291"/>
      <c r="XK431" s="291"/>
      <c r="XL431" s="291"/>
      <c r="XM431" s="291"/>
      <c r="XN431" s="291"/>
      <c r="XO431" s="291"/>
      <c r="XP431" s="291"/>
      <c r="XQ431" s="291"/>
      <c r="XR431" s="291"/>
      <c r="XS431" s="291"/>
      <c r="XT431" s="291"/>
      <c r="XU431" s="291"/>
      <c r="XV431" s="291"/>
      <c r="XW431" s="291"/>
      <c r="XX431" s="291"/>
      <c r="XY431" s="291"/>
      <c r="XZ431" s="291"/>
      <c r="YA431" s="291"/>
      <c r="YB431" s="291"/>
      <c r="YC431" s="291"/>
      <c r="YD431" s="291"/>
      <c r="YE431" s="291"/>
      <c r="YF431" s="291"/>
      <c r="YG431" s="291"/>
      <c r="YH431" s="291"/>
      <c r="YI431" s="291"/>
      <c r="YJ431" s="291"/>
      <c r="YK431" s="291"/>
      <c r="YL431" s="291"/>
      <c r="YM431" s="291"/>
      <c r="YN431" s="291"/>
      <c r="YO431" s="291"/>
      <c r="YP431" s="291"/>
      <c r="YQ431" s="291"/>
      <c r="YR431" s="291"/>
      <c r="YS431" s="291"/>
      <c r="YT431" s="291"/>
      <c r="YU431" s="291"/>
      <c r="YV431" s="291"/>
      <c r="YW431" s="291"/>
      <c r="YX431" s="291"/>
      <c r="YY431" s="291"/>
      <c r="YZ431" s="291"/>
      <c r="ZA431" s="291"/>
      <c r="ZB431" s="291"/>
      <c r="ZC431" s="291"/>
      <c r="ZD431" s="291"/>
      <c r="ZE431" s="291"/>
      <c r="ZF431" s="291"/>
      <c r="ZG431" s="291"/>
      <c r="ZH431" s="291"/>
      <c r="ZI431" s="291"/>
      <c r="ZJ431" s="291"/>
      <c r="ZK431" s="291"/>
      <c r="ZL431" s="291"/>
      <c r="ZM431" s="291"/>
      <c r="ZN431" s="291"/>
      <c r="ZO431" s="291"/>
      <c r="ZP431" s="291"/>
      <c r="ZQ431" s="291"/>
      <c r="ZR431" s="291"/>
      <c r="ZS431" s="291"/>
      <c r="ZT431" s="291"/>
      <c r="ZU431" s="291"/>
      <c r="ZV431" s="291"/>
      <c r="ZW431" s="291"/>
      <c r="ZX431" s="291"/>
      <c r="ZY431" s="291"/>
      <c r="ZZ431" s="291"/>
      <c r="AAA431" s="291"/>
      <c r="AAB431" s="291"/>
      <c r="AAC431" s="291"/>
      <c r="AAD431" s="291"/>
      <c r="AAE431" s="291"/>
      <c r="AAF431" s="291"/>
      <c r="AAG431" s="291"/>
      <c r="AAH431" s="291"/>
      <c r="AAI431" s="291"/>
      <c r="AAJ431" s="291"/>
      <c r="AAK431" s="291"/>
      <c r="AAL431" s="291"/>
      <c r="AAM431" s="291"/>
      <c r="AAN431" s="291"/>
      <c r="AAO431" s="291"/>
      <c r="AAP431" s="291"/>
      <c r="AAQ431" s="291"/>
      <c r="AAR431" s="291"/>
      <c r="AAS431" s="291"/>
      <c r="AAT431" s="291"/>
      <c r="AAU431" s="291"/>
      <c r="AAV431" s="291"/>
      <c r="AAW431" s="291"/>
      <c r="AAX431" s="291"/>
      <c r="AAY431" s="291"/>
      <c r="AAZ431" s="291"/>
      <c r="ABA431" s="291"/>
      <c r="ABB431" s="291"/>
      <c r="ABC431" s="291"/>
      <c r="ABD431" s="291"/>
      <c r="ABE431" s="291"/>
      <c r="ABF431" s="291"/>
      <c r="ABG431" s="291"/>
      <c r="ABH431" s="291"/>
      <c r="ABI431" s="291"/>
      <c r="ABJ431" s="291"/>
      <c r="ABK431" s="291"/>
      <c r="ABL431" s="291"/>
      <c r="ABM431" s="291"/>
      <c r="ABN431" s="291"/>
      <c r="ABO431" s="291"/>
      <c r="ABP431" s="291"/>
      <c r="ABQ431" s="291"/>
      <c r="ABR431" s="291"/>
      <c r="ABS431" s="291"/>
      <c r="ABT431" s="291"/>
      <c r="ABU431" s="291"/>
      <c r="ABV431" s="291"/>
      <c r="ABW431" s="291"/>
      <c r="ABX431" s="291"/>
      <c r="ABY431" s="291"/>
      <c r="ABZ431" s="291"/>
      <c r="ACA431" s="291"/>
      <c r="ACB431" s="291"/>
      <c r="ACC431" s="291"/>
      <c r="ACD431" s="291"/>
      <c r="ACE431" s="291"/>
      <c r="ACF431" s="291"/>
      <c r="ACG431" s="291"/>
      <c r="ACH431" s="291"/>
      <c r="ACI431" s="291"/>
      <c r="ACJ431" s="291"/>
      <c r="ACK431" s="291"/>
      <c r="ACL431" s="291"/>
      <c r="ACM431" s="291"/>
      <c r="ACN431" s="291"/>
      <c r="ACO431" s="291"/>
      <c r="ACP431" s="291"/>
      <c r="ACQ431" s="291"/>
      <c r="ACR431" s="291"/>
      <c r="ACS431" s="291"/>
      <c r="ACT431" s="291"/>
      <c r="ACU431" s="291"/>
      <c r="ACV431" s="291"/>
      <c r="ACW431" s="291"/>
      <c r="ACX431" s="291"/>
      <c r="ACY431" s="291"/>
      <c r="ACZ431" s="291"/>
      <c r="ADA431" s="291"/>
      <c r="ADB431" s="291"/>
      <c r="ADC431" s="291"/>
      <c r="ADD431" s="291"/>
      <c r="ADE431" s="291"/>
      <c r="ADF431" s="291"/>
      <c r="ADG431" s="291"/>
      <c r="ADH431" s="291"/>
      <c r="ADI431" s="291"/>
      <c r="ADJ431" s="291"/>
      <c r="ADK431" s="291"/>
      <c r="ADL431" s="291"/>
      <c r="ADM431" s="291"/>
      <c r="ADN431" s="291"/>
      <c r="ADO431" s="291"/>
      <c r="ADP431" s="291"/>
      <c r="ADQ431" s="291"/>
      <c r="ADR431" s="291"/>
      <c r="ADS431" s="291"/>
      <c r="ADT431" s="291"/>
      <c r="ADU431" s="291"/>
      <c r="ADV431" s="291"/>
      <c r="ADW431" s="291"/>
      <c r="ADX431" s="291"/>
      <c r="ADY431" s="291"/>
      <c r="ADZ431" s="291"/>
      <c r="AEA431" s="291"/>
      <c r="AEB431" s="291"/>
      <c r="AEC431" s="291"/>
      <c r="AED431" s="291"/>
      <c r="AEE431" s="291"/>
      <c r="AEF431" s="291"/>
      <c r="AEG431" s="291"/>
      <c r="AEH431" s="291"/>
      <c r="AEI431" s="291"/>
      <c r="AEJ431" s="291"/>
      <c r="AEK431" s="291"/>
      <c r="AEL431" s="291"/>
      <c r="AEM431" s="291"/>
      <c r="AEN431" s="291"/>
      <c r="AEO431" s="291"/>
      <c r="AEP431" s="291"/>
      <c r="AEQ431" s="291"/>
      <c r="AER431" s="291"/>
      <c r="AES431" s="291"/>
      <c r="AET431" s="291"/>
      <c r="AEU431" s="291"/>
      <c r="AEV431" s="291"/>
      <c r="AEW431" s="291"/>
      <c r="AEX431" s="291"/>
      <c r="AEY431" s="291"/>
      <c r="AEZ431" s="291"/>
      <c r="AFA431" s="291"/>
      <c r="AFB431" s="291"/>
      <c r="AFC431" s="291"/>
      <c r="AFD431" s="291"/>
      <c r="AFE431" s="291"/>
      <c r="AFF431" s="291"/>
      <c r="AFG431" s="291"/>
      <c r="AFH431" s="291"/>
      <c r="AFI431" s="291"/>
      <c r="AFJ431" s="291"/>
      <c r="AFK431" s="291"/>
      <c r="AFL431" s="291"/>
      <c r="AFM431" s="291"/>
      <c r="AFN431" s="291"/>
      <c r="AFO431" s="291"/>
      <c r="AFP431" s="291"/>
      <c r="AFQ431" s="291"/>
      <c r="AFR431" s="291"/>
      <c r="AFS431" s="291"/>
      <c r="AFT431" s="291"/>
      <c r="AFU431" s="291"/>
      <c r="AFV431" s="291"/>
      <c r="AFW431" s="291"/>
      <c r="AFX431" s="291"/>
      <c r="AFY431" s="291"/>
      <c r="AFZ431" s="291"/>
      <c r="AGA431" s="291"/>
      <c r="AGB431" s="291"/>
      <c r="AGC431" s="291"/>
      <c r="AGD431" s="291"/>
      <c r="AGE431" s="291"/>
      <c r="AGF431" s="291"/>
      <c r="AGG431" s="291"/>
      <c r="AGH431" s="291"/>
      <c r="AGI431" s="291"/>
      <c r="AGJ431" s="291"/>
      <c r="AGK431" s="291"/>
      <c r="AGL431" s="291"/>
      <c r="AGM431" s="291"/>
      <c r="AGN431" s="291"/>
      <c r="AGO431" s="291"/>
      <c r="AGP431" s="291"/>
      <c r="AGQ431" s="291"/>
      <c r="AGR431" s="291"/>
      <c r="AGS431" s="291"/>
      <c r="AGT431" s="291"/>
      <c r="AGU431" s="291"/>
      <c r="AGV431" s="291"/>
      <c r="AGW431" s="291"/>
      <c r="AGX431" s="291"/>
      <c r="AGY431" s="291"/>
      <c r="AGZ431" s="291"/>
      <c r="AHA431" s="291"/>
      <c r="AHB431" s="291"/>
      <c r="AHC431" s="291"/>
      <c r="AHD431" s="291"/>
      <c r="AHE431" s="291"/>
      <c r="AHF431" s="291"/>
      <c r="AHG431" s="291"/>
      <c r="AHH431" s="291"/>
      <c r="AHI431" s="291"/>
      <c r="AHJ431" s="291"/>
      <c r="AHK431" s="291"/>
      <c r="AHL431" s="291"/>
      <c r="AHM431" s="291"/>
      <c r="AHN431" s="291"/>
      <c r="AHO431" s="291"/>
      <c r="AHP431" s="291"/>
      <c r="AHQ431" s="291"/>
      <c r="AHR431" s="291"/>
      <c r="AHS431" s="291"/>
      <c r="AHT431" s="291"/>
      <c r="AHU431" s="291"/>
      <c r="AHV431" s="291"/>
      <c r="AHW431" s="291"/>
      <c r="AHX431" s="291"/>
      <c r="AHY431" s="291"/>
      <c r="AHZ431" s="291"/>
      <c r="AIA431" s="291"/>
      <c r="AIB431" s="291"/>
      <c r="AIC431" s="291"/>
      <c r="AID431" s="291"/>
      <c r="AIE431" s="291"/>
      <c r="AIF431" s="291"/>
      <c r="AIG431" s="291"/>
      <c r="AIH431" s="291"/>
      <c r="AII431" s="291"/>
      <c r="AIJ431" s="291"/>
      <c r="AIK431" s="291"/>
      <c r="AIL431" s="291"/>
      <c r="AIM431" s="291"/>
      <c r="AIN431" s="291"/>
      <c r="AIO431" s="291"/>
      <c r="AIP431" s="291"/>
      <c r="AIQ431" s="291"/>
      <c r="AIR431" s="291"/>
      <c r="AIS431" s="291"/>
      <c r="AIT431" s="291"/>
      <c r="AIU431" s="291"/>
      <c r="AIV431" s="291"/>
      <c r="AIW431" s="291"/>
      <c r="AIX431" s="291"/>
      <c r="AIY431" s="291"/>
      <c r="AIZ431" s="291"/>
      <c r="AJA431" s="291"/>
      <c r="AJB431" s="291"/>
      <c r="AJC431" s="291"/>
      <c r="AJD431" s="291"/>
      <c r="AJE431" s="291"/>
      <c r="AJF431" s="291"/>
      <c r="AJG431" s="291"/>
      <c r="AJH431" s="291"/>
      <c r="AJI431" s="291"/>
      <c r="AJJ431" s="291"/>
      <c r="AJK431" s="291"/>
      <c r="AJL431" s="291"/>
      <c r="AJM431" s="291"/>
      <c r="AJN431" s="291"/>
      <c r="AJO431" s="291"/>
      <c r="AJP431" s="291"/>
      <c r="AJQ431" s="291"/>
      <c r="AJR431" s="291"/>
      <c r="AJS431" s="291"/>
      <c r="AJT431" s="291"/>
      <c r="AJU431" s="291"/>
      <c r="AJV431" s="291"/>
      <c r="AJW431" s="291"/>
      <c r="AJX431" s="291"/>
      <c r="AJY431" s="291"/>
      <c r="AJZ431" s="291"/>
      <c r="AKA431" s="291"/>
      <c r="AKB431" s="291"/>
      <c r="AKC431" s="291"/>
      <c r="AKD431" s="291"/>
      <c r="AKE431" s="291"/>
      <c r="AKF431" s="291"/>
      <c r="AKG431" s="291"/>
      <c r="AKH431" s="291"/>
      <c r="AKI431" s="291"/>
      <c r="AKJ431" s="291"/>
      <c r="AKK431" s="291"/>
      <c r="AKL431" s="291"/>
      <c r="AKM431" s="291"/>
      <c r="AKN431" s="291"/>
      <c r="AKO431" s="291"/>
      <c r="AKP431" s="291"/>
      <c r="AKQ431" s="291"/>
      <c r="AKR431" s="291"/>
      <c r="AKS431" s="291"/>
      <c r="AKT431" s="291"/>
      <c r="AKU431" s="291"/>
      <c r="AKV431" s="291"/>
      <c r="AKW431" s="291"/>
      <c r="AKX431" s="291"/>
      <c r="AKY431" s="291"/>
      <c r="AKZ431" s="291"/>
      <c r="ALA431" s="291"/>
      <c r="ALB431" s="291"/>
      <c r="ALC431" s="291"/>
      <c r="ALD431" s="291"/>
      <c r="ALE431" s="291"/>
      <c r="ALF431" s="291"/>
      <c r="ALG431" s="291"/>
      <c r="ALH431" s="291"/>
      <c r="ALI431" s="291"/>
      <c r="ALJ431" s="291"/>
      <c r="ALK431" s="291"/>
      <c r="ALL431" s="291"/>
      <c r="ALM431" s="291"/>
      <c r="ALN431" s="291"/>
      <c r="ALO431" s="291"/>
      <c r="ALP431" s="291"/>
      <c r="ALQ431" s="291"/>
      <c r="ALR431" s="291"/>
      <c r="ALS431" s="291"/>
      <c r="ALT431" s="291"/>
      <c r="ALU431" s="291"/>
      <c r="ALV431" s="291"/>
      <c r="ALW431" s="291"/>
      <c r="ALX431" s="291"/>
      <c r="ALY431" s="291"/>
      <c r="ALZ431" s="291"/>
      <c r="AMA431" s="291"/>
      <c r="AMB431" s="291"/>
      <c r="AMC431" s="291"/>
      <c r="AMD431" s="291"/>
      <c r="AME431" s="291"/>
      <c r="AMF431" s="291"/>
      <c r="AMG431" s="291"/>
      <c r="AMH431" s="291"/>
      <c r="AMI431" s="291"/>
      <c r="AMJ431" s="291"/>
      <c r="AMK431" s="291"/>
      <c r="AML431" s="291"/>
      <c r="AMM431" s="291"/>
      <c r="AMN431" s="291"/>
      <c r="AMO431" s="291"/>
      <c r="AMP431" s="291"/>
      <c r="AMQ431" s="291"/>
      <c r="AMR431" s="291"/>
      <c r="AMS431" s="291"/>
      <c r="AMT431" s="291"/>
      <c r="AMU431" s="291"/>
      <c r="AMV431" s="291"/>
      <c r="AMW431" s="291"/>
      <c r="AMX431" s="291"/>
      <c r="AMY431" s="291"/>
      <c r="AMZ431" s="291"/>
      <c r="ANA431" s="291"/>
      <c r="ANB431" s="291"/>
      <c r="ANC431" s="291"/>
      <c r="AND431" s="291"/>
      <c r="ANE431" s="291"/>
      <c r="ANF431" s="291"/>
      <c r="ANG431" s="291"/>
      <c r="ANH431" s="291"/>
      <c r="ANI431" s="291"/>
      <c r="ANJ431" s="291"/>
      <c r="ANK431" s="291"/>
      <c r="ANL431" s="291"/>
      <c r="ANM431" s="291"/>
      <c r="ANN431" s="291"/>
      <c r="ANO431" s="291"/>
      <c r="ANP431" s="291"/>
      <c r="ANQ431" s="291"/>
      <c r="ANR431" s="291"/>
      <c r="ANS431" s="291"/>
      <c r="ANT431" s="291"/>
      <c r="ANU431" s="291"/>
      <c r="ANV431" s="291"/>
      <c r="ANW431" s="291"/>
      <c r="ANX431" s="291"/>
      <c r="ANY431" s="291"/>
      <c r="ANZ431" s="291"/>
      <c r="AOA431" s="291"/>
      <c r="AOB431" s="291"/>
      <c r="AOC431" s="291"/>
      <c r="AOD431" s="291"/>
      <c r="AOE431" s="291"/>
      <c r="AOF431" s="291"/>
      <c r="AOG431" s="291"/>
      <c r="AOH431" s="291"/>
      <c r="AOI431" s="291"/>
      <c r="AOJ431" s="291"/>
      <c r="AOK431" s="291"/>
      <c r="AOL431" s="291"/>
      <c r="AOM431" s="291"/>
      <c r="AON431" s="291"/>
      <c r="AOO431" s="291"/>
      <c r="AOP431" s="291"/>
      <c r="AOQ431" s="291"/>
      <c r="AOR431" s="291"/>
      <c r="AOS431" s="291"/>
      <c r="AOT431" s="291"/>
      <c r="AOU431" s="291"/>
      <c r="AOV431" s="291"/>
      <c r="AOW431" s="291"/>
      <c r="AOX431" s="291"/>
      <c r="AOY431" s="291"/>
      <c r="AOZ431" s="291"/>
      <c r="APA431" s="291"/>
      <c r="APB431" s="291"/>
      <c r="APC431" s="291"/>
      <c r="APD431" s="291"/>
      <c r="APE431" s="291"/>
      <c r="APF431" s="291"/>
      <c r="APG431" s="291"/>
      <c r="APH431" s="291"/>
      <c r="API431" s="291"/>
      <c r="APJ431" s="291"/>
      <c r="APK431" s="291"/>
      <c r="APL431" s="291"/>
      <c r="APM431" s="291"/>
      <c r="APN431" s="291"/>
      <c r="APO431" s="291"/>
      <c r="APP431" s="291"/>
      <c r="APQ431" s="291"/>
      <c r="APR431" s="291"/>
      <c r="APS431" s="291"/>
      <c r="APT431" s="291"/>
      <c r="APU431" s="291"/>
      <c r="APV431" s="291"/>
      <c r="APW431" s="291"/>
      <c r="APX431" s="291"/>
      <c r="APY431" s="291"/>
      <c r="APZ431" s="291"/>
      <c r="AQA431" s="291"/>
      <c r="AQB431" s="291"/>
      <c r="AQC431" s="291"/>
      <c r="AQD431" s="291"/>
      <c r="AQE431" s="291"/>
      <c r="AQF431" s="291"/>
      <c r="AQG431" s="291"/>
      <c r="AQH431" s="291"/>
      <c r="AQI431" s="291"/>
      <c r="AQJ431" s="291"/>
      <c r="AQK431" s="291"/>
      <c r="AQL431" s="291"/>
      <c r="AQM431" s="291"/>
      <c r="AQN431" s="291"/>
      <c r="AQO431" s="291"/>
      <c r="AQP431" s="291"/>
    </row>
    <row r="432" spans="1:1134" x14ac:dyDescent="0.25">
      <c r="A432" s="302" t="s">
        <v>973</v>
      </c>
      <c r="B432" s="293" t="s">
        <v>643</v>
      </c>
      <c r="C432" s="301" t="s">
        <v>749</v>
      </c>
      <c r="D432" s="343" t="s">
        <v>443</v>
      </c>
      <c r="E432" s="344" t="s">
        <v>443</v>
      </c>
      <c r="F432" s="344" t="s">
        <v>443</v>
      </c>
      <c r="G432" s="345" t="s">
        <v>443</v>
      </c>
      <c r="H432" s="345" t="s">
        <v>443</v>
      </c>
      <c r="I432" s="345" t="s">
        <v>443</v>
      </c>
      <c r="J432" s="345" t="s">
        <v>443</v>
      </c>
      <c r="K432" s="345" t="s">
        <v>443</v>
      </c>
      <c r="L432" s="345" t="s">
        <v>443</v>
      </c>
      <c r="M432" s="345" t="s">
        <v>443</v>
      </c>
      <c r="N432" s="345" t="s">
        <v>443</v>
      </c>
      <c r="O432" s="345" t="s">
        <v>443</v>
      </c>
      <c r="P432" s="345" t="s">
        <v>443</v>
      </c>
      <c r="Q432" s="345" t="s">
        <v>443</v>
      </c>
      <c r="R432" s="345">
        <v>0</v>
      </c>
      <c r="S432" s="345" t="s">
        <v>443</v>
      </c>
    </row>
    <row r="433" spans="1:1134" x14ac:dyDescent="0.25">
      <c r="A433" s="302" t="s">
        <v>974</v>
      </c>
      <c r="B433" s="293" t="s">
        <v>631</v>
      </c>
      <c r="C433" s="301" t="s">
        <v>749</v>
      </c>
      <c r="D433" s="343" t="s">
        <v>443</v>
      </c>
      <c r="E433" s="344" t="s">
        <v>443</v>
      </c>
      <c r="F433" s="344" t="s">
        <v>443</v>
      </c>
      <c r="G433" s="345" t="s">
        <v>443</v>
      </c>
      <c r="H433" s="345" t="s">
        <v>443</v>
      </c>
      <c r="I433" s="345" t="s">
        <v>443</v>
      </c>
      <c r="J433" s="345" t="s">
        <v>443</v>
      </c>
      <c r="K433" s="345" t="s">
        <v>443</v>
      </c>
      <c r="L433" s="345" t="s">
        <v>443</v>
      </c>
      <c r="M433" s="345" t="s">
        <v>443</v>
      </c>
      <c r="N433" s="345" t="s">
        <v>443</v>
      </c>
      <c r="O433" s="345" t="s">
        <v>443</v>
      </c>
      <c r="P433" s="345" t="s">
        <v>443</v>
      </c>
      <c r="Q433" s="345" t="s">
        <v>443</v>
      </c>
      <c r="R433" s="345">
        <v>0</v>
      </c>
      <c r="S433" s="345" t="s">
        <v>443</v>
      </c>
    </row>
    <row r="434" spans="1:1134" s="308" customFormat="1" x14ac:dyDescent="0.25">
      <c r="A434" s="312" t="s">
        <v>21</v>
      </c>
      <c r="B434" s="313" t="s">
        <v>1128</v>
      </c>
      <c r="C434" s="314" t="s">
        <v>749</v>
      </c>
      <c r="D434" s="347">
        <v>0</v>
      </c>
      <c r="E434" s="351">
        <v>83.515000000000001</v>
      </c>
      <c r="F434" s="351">
        <v>68.546000000000006</v>
      </c>
      <c r="G434" s="346">
        <v>69.126999999999995</v>
      </c>
      <c r="H434" s="346">
        <v>62.411000000000001</v>
      </c>
      <c r="I434" s="345" t="s">
        <v>443</v>
      </c>
      <c r="J434" s="346">
        <v>64.5</v>
      </c>
      <c r="K434" s="345">
        <v>0</v>
      </c>
      <c r="L434" s="346">
        <v>65.795000000000002</v>
      </c>
      <c r="M434" s="345">
        <v>0</v>
      </c>
      <c r="N434" s="346">
        <v>67.096000000000004</v>
      </c>
      <c r="O434" s="345">
        <v>0</v>
      </c>
      <c r="P434" s="346">
        <v>61.898000000000003</v>
      </c>
      <c r="Q434" s="345" t="s">
        <v>443</v>
      </c>
      <c r="R434" s="346">
        <f>F434+H434+J434+L434+N434+P434</f>
        <v>390.24600000000004</v>
      </c>
      <c r="S434" s="346">
        <f>G434</f>
        <v>69.126999999999995</v>
      </c>
    </row>
    <row r="435" spans="1:1134" s="322" customFormat="1" x14ac:dyDescent="0.25">
      <c r="A435" s="312" t="s">
        <v>37</v>
      </c>
      <c r="B435" s="313" t="s">
        <v>325</v>
      </c>
      <c r="C435" s="314" t="s">
        <v>749</v>
      </c>
      <c r="D435" s="347">
        <v>99.757000000000005</v>
      </c>
      <c r="E435" s="347">
        <v>96.114000000000004</v>
      </c>
      <c r="F435" s="347">
        <v>112.84</v>
      </c>
      <c r="G435" s="347">
        <f>SUM(G436:G439)</f>
        <v>134.16848854962834</v>
      </c>
      <c r="H435" s="347">
        <v>63.619352000010494</v>
      </c>
      <c r="I435" s="347">
        <v>0</v>
      </c>
      <c r="J435" s="347">
        <v>66.545842192011008</v>
      </c>
      <c r="K435" s="347">
        <v>0</v>
      </c>
      <c r="L435" s="347">
        <v>69.606950932843503</v>
      </c>
      <c r="M435" s="347">
        <v>0</v>
      </c>
      <c r="N435" s="347">
        <v>72.808870675754321</v>
      </c>
      <c r="O435" s="347">
        <v>0</v>
      </c>
      <c r="P435" s="347">
        <v>76.158078726839008</v>
      </c>
      <c r="Q435" s="347">
        <v>0</v>
      </c>
      <c r="R435" s="346">
        <f>SUM(R436:R439)</f>
        <v>461.57909452745832</v>
      </c>
      <c r="S435" s="346">
        <f>SUM(S436:S439)</f>
        <v>134.16848854962834</v>
      </c>
      <c r="T435" s="308"/>
      <c r="U435" s="308"/>
      <c r="V435" s="308"/>
      <c r="W435" s="308"/>
      <c r="X435" s="308"/>
      <c r="Y435" s="308"/>
      <c r="Z435" s="308"/>
      <c r="AA435" s="308"/>
      <c r="AB435" s="308"/>
      <c r="AC435" s="308"/>
      <c r="AD435" s="308"/>
      <c r="AE435" s="308"/>
      <c r="AF435" s="308"/>
      <c r="AG435" s="308"/>
      <c r="AH435" s="308"/>
      <c r="AI435" s="308"/>
      <c r="AJ435" s="308"/>
      <c r="AK435" s="308"/>
      <c r="AL435" s="308"/>
      <c r="AM435" s="308"/>
      <c r="AN435" s="308"/>
      <c r="AO435" s="308"/>
      <c r="AP435" s="308"/>
      <c r="AQ435" s="308"/>
      <c r="AR435" s="308"/>
      <c r="AS435" s="308"/>
      <c r="AT435" s="308"/>
      <c r="AU435" s="308"/>
      <c r="AV435" s="308"/>
      <c r="AW435" s="308"/>
      <c r="AX435" s="308"/>
      <c r="AY435" s="308"/>
      <c r="AZ435" s="308"/>
      <c r="BA435" s="308"/>
      <c r="BB435" s="308"/>
      <c r="BC435" s="308"/>
      <c r="BD435" s="308"/>
      <c r="BE435" s="308"/>
      <c r="BF435" s="308"/>
      <c r="BG435" s="308"/>
      <c r="BH435" s="308"/>
      <c r="BI435" s="308"/>
      <c r="BJ435" s="308"/>
      <c r="BK435" s="308"/>
      <c r="BL435" s="308"/>
      <c r="BM435" s="308"/>
      <c r="BN435" s="308"/>
      <c r="BO435" s="308"/>
      <c r="BP435" s="308"/>
      <c r="BQ435" s="308"/>
      <c r="BR435" s="308"/>
      <c r="BS435" s="308"/>
      <c r="BT435" s="308"/>
      <c r="BU435" s="308"/>
      <c r="BV435" s="308"/>
      <c r="BW435" s="308"/>
      <c r="BX435" s="308"/>
      <c r="BY435" s="308"/>
      <c r="BZ435" s="308"/>
      <c r="CA435" s="308"/>
      <c r="CB435" s="308"/>
      <c r="CC435" s="308"/>
      <c r="CD435" s="308"/>
      <c r="CE435" s="308"/>
      <c r="CF435" s="308"/>
      <c r="CG435" s="308"/>
      <c r="CH435" s="308"/>
      <c r="CI435" s="308"/>
      <c r="CJ435" s="308"/>
      <c r="CK435" s="308"/>
      <c r="CL435" s="308"/>
      <c r="CM435" s="308"/>
      <c r="CN435" s="308"/>
      <c r="CO435" s="308"/>
      <c r="CP435" s="308"/>
      <c r="CQ435" s="308"/>
      <c r="CR435" s="308"/>
      <c r="CS435" s="308"/>
      <c r="CT435" s="308"/>
      <c r="CU435" s="308"/>
      <c r="CV435" s="308"/>
      <c r="CW435" s="308"/>
      <c r="CX435" s="308"/>
      <c r="CY435" s="308"/>
      <c r="CZ435" s="308"/>
      <c r="DA435" s="308"/>
      <c r="DB435" s="308"/>
      <c r="DC435" s="308"/>
      <c r="DD435" s="308"/>
      <c r="DE435" s="308"/>
      <c r="DF435" s="308"/>
      <c r="DG435" s="308"/>
      <c r="DH435" s="308"/>
      <c r="DI435" s="308"/>
      <c r="DJ435" s="308"/>
      <c r="DK435" s="308"/>
      <c r="DL435" s="308"/>
      <c r="DM435" s="308"/>
      <c r="DN435" s="308"/>
      <c r="DO435" s="308"/>
      <c r="DP435" s="308"/>
      <c r="DQ435" s="308"/>
      <c r="DR435" s="308"/>
      <c r="DS435" s="308"/>
      <c r="DT435" s="308"/>
      <c r="DU435" s="308"/>
      <c r="DV435" s="308"/>
      <c r="DW435" s="308"/>
      <c r="DX435" s="308"/>
      <c r="DY435" s="308"/>
      <c r="DZ435" s="308"/>
      <c r="EA435" s="308"/>
      <c r="EB435" s="308"/>
      <c r="EC435" s="308"/>
      <c r="ED435" s="308"/>
      <c r="EE435" s="308"/>
      <c r="EF435" s="308"/>
      <c r="EG435" s="308"/>
      <c r="EH435" s="308"/>
      <c r="EI435" s="308"/>
      <c r="EJ435" s="308"/>
      <c r="EK435" s="308"/>
      <c r="EL435" s="308"/>
      <c r="EM435" s="308"/>
      <c r="EN435" s="308"/>
      <c r="EO435" s="308"/>
      <c r="EP435" s="308"/>
      <c r="EQ435" s="308"/>
      <c r="ER435" s="308"/>
      <c r="ES435" s="308"/>
      <c r="ET435" s="308"/>
      <c r="EU435" s="308"/>
      <c r="EV435" s="308"/>
      <c r="EW435" s="308"/>
      <c r="EX435" s="308"/>
      <c r="EY435" s="308"/>
      <c r="EZ435" s="308"/>
      <c r="FA435" s="308"/>
      <c r="FB435" s="308"/>
      <c r="FC435" s="308"/>
      <c r="FD435" s="308"/>
      <c r="FE435" s="308"/>
      <c r="FF435" s="308"/>
      <c r="FG435" s="308"/>
      <c r="FH435" s="308"/>
      <c r="FI435" s="308"/>
      <c r="FJ435" s="308"/>
      <c r="FK435" s="308"/>
      <c r="FL435" s="308"/>
      <c r="FM435" s="308"/>
      <c r="FN435" s="308"/>
      <c r="FO435" s="308"/>
      <c r="FP435" s="308"/>
      <c r="FQ435" s="308"/>
      <c r="FR435" s="308"/>
      <c r="FS435" s="308"/>
      <c r="FT435" s="308"/>
      <c r="FU435" s="308"/>
      <c r="FV435" s="308"/>
      <c r="FW435" s="308"/>
      <c r="FX435" s="308"/>
      <c r="FY435" s="308"/>
      <c r="FZ435" s="308"/>
      <c r="GA435" s="308"/>
      <c r="GB435" s="308"/>
      <c r="GC435" s="308"/>
      <c r="GD435" s="308"/>
      <c r="GE435" s="308"/>
      <c r="GF435" s="308"/>
      <c r="GG435" s="308"/>
      <c r="GH435" s="308"/>
      <c r="GI435" s="308"/>
      <c r="GJ435" s="308"/>
      <c r="GK435" s="308"/>
      <c r="GL435" s="308"/>
      <c r="GM435" s="308"/>
      <c r="GN435" s="308"/>
      <c r="GO435" s="308"/>
      <c r="GP435" s="308"/>
      <c r="GQ435" s="308"/>
      <c r="GR435" s="308"/>
      <c r="GS435" s="308"/>
      <c r="GT435" s="308"/>
      <c r="GU435" s="308"/>
      <c r="GV435" s="308"/>
      <c r="GW435" s="308"/>
      <c r="GX435" s="308"/>
      <c r="GY435" s="308"/>
      <c r="GZ435" s="308"/>
      <c r="HA435" s="308"/>
      <c r="HB435" s="308"/>
      <c r="HC435" s="308"/>
      <c r="HD435" s="308"/>
      <c r="HE435" s="308"/>
      <c r="HF435" s="308"/>
      <c r="HG435" s="308"/>
      <c r="HH435" s="308"/>
      <c r="HI435" s="308"/>
      <c r="HJ435" s="308"/>
      <c r="HK435" s="308"/>
      <c r="HL435" s="308"/>
      <c r="HM435" s="308"/>
      <c r="HN435" s="308"/>
      <c r="HO435" s="308"/>
      <c r="HP435" s="308"/>
      <c r="HQ435" s="308"/>
      <c r="HR435" s="308"/>
      <c r="HS435" s="308"/>
      <c r="HT435" s="308"/>
      <c r="HU435" s="308"/>
      <c r="HV435" s="308"/>
      <c r="HW435" s="308"/>
      <c r="HX435" s="308"/>
      <c r="HY435" s="308"/>
      <c r="HZ435" s="308"/>
      <c r="IA435" s="308"/>
      <c r="IB435" s="308"/>
      <c r="IC435" s="308"/>
      <c r="ID435" s="308"/>
      <c r="IE435" s="308"/>
      <c r="IF435" s="308"/>
      <c r="IG435" s="308"/>
      <c r="IH435" s="308"/>
      <c r="II435" s="308"/>
      <c r="IJ435" s="308"/>
      <c r="IK435" s="308"/>
      <c r="IL435" s="308"/>
      <c r="IM435" s="308"/>
      <c r="IN435" s="308"/>
      <c r="IO435" s="308"/>
      <c r="IP435" s="308"/>
      <c r="IQ435" s="308"/>
      <c r="IR435" s="308"/>
      <c r="IS435" s="308"/>
      <c r="IT435" s="308"/>
      <c r="IU435" s="308"/>
      <c r="IV435" s="308"/>
      <c r="IW435" s="308"/>
      <c r="IX435" s="308"/>
      <c r="IY435" s="308"/>
      <c r="IZ435" s="308"/>
      <c r="JA435" s="308"/>
      <c r="JB435" s="308"/>
      <c r="JC435" s="308"/>
      <c r="JD435" s="308"/>
      <c r="JE435" s="308"/>
      <c r="JF435" s="308"/>
      <c r="JG435" s="308"/>
      <c r="JH435" s="308"/>
      <c r="JI435" s="308"/>
      <c r="JJ435" s="308"/>
      <c r="JK435" s="308"/>
      <c r="JL435" s="308"/>
      <c r="JM435" s="308"/>
      <c r="JN435" s="308"/>
      <c r="JO435" s="308"/>
      <c r="JP435" s="308"/>
      <c r="JQ435" s="308"/>
      <c r="JR435" s="308"/>
      <c r="JS435" s="308"/>
      <c r="JT435" s="308"/>
      <c r="JU435" s="308"/>
      <c r="JV435" s="308"/>
      <c r="JW435" s="308"/>
      <c r="JX435" s="308"/>
      <c r="JY435" s="308"/>
      <c r="JZ435" s="308"/>
      <c r="KA435" s="308"/>
      <c r="KB435" s="308"/>
      <c r="KC435" s="308"/>
      <c r="KD435" s="308"/>
      <c r="KE435" s="308"/>
      <c r="KF435" s="308"/>
      <c r="KG435" s="308"/>
      <c r="KH435" s="308"/>
      <c r="KI435" s="308"/>
      <c r="KJ435" s="308"/>
      <c r="KK435" s="308"/>
      <c r="KL435" s="308"/>
      <c r="KM435" s="308"/>
      <c r="KN435" s="308"/>
      <c r="KO435" s="308"/>
      <c r="KP435" s="308"/>
      <c r="KQ435" s="308"/>
      <c r="KR435" s="308"/>
      <c r="KS435" s="308"/>
      <c r="KT435" s="308"/>
      <c r="KU435" s="308"/>
      <c r="KV435" s="308"/>
      <c r="KW435" s="308"/>
      <c r="KX435" s="308"/>
      <c r="KY435" s="308"/>
      <c r="KZ435" s="308"/>
      <c r="LA435" s="308"/>
      <c r="LB435" s="308"/>
      <c r="LC435" s="308"/>
      <c r="LD435" s="308"/>
      <c r="LE435" s="308"/>
      <c r="LF435" s="308"/>
      <c r="LG435" s="308"/>
      <c r="LH435" s="308"/>
      <c r="LI435" s="308"/>
      <c r="LJ435" s="308"/>
      <c r="LK435" s="308"/>
      <c r="LL435" s="308"/>
      <c r="LM435" s="308"/>
      <c r="LN435" s="308"/>
      <c r="LO435" s="308"/>
      <c r="LP435" s="308"/>
      <c r="LQ435" s="308"/>
      <c r="LR435" s="308"/>
      <c r="LS435" s="308"/>
      <c r="LT435" s="308"/>
      <c r="LU435" s="308"/>
      <c r="LV435" s="308"/>
      <c r="LW435" s="308"/>
      <c r="LX435" s="308"/>
      <c r="LY435" s="308"/>
      <c r="LZ435" s="308"/>
      <c r="MA435" s="308"/>
      <c r="MB435" s="308"/>
      <c r="MC435" s="308"/>
      <c r="MD435" s="308"/>
      <c r="ME435" s="308"/>
      <c r="MF435" s="308"/>
      <c r="MG435" s="308"/>
      <c r="MH435" s="308"/>
      <c r="MI435" s="308"/>
      <c r="MJ435" s="308"/>
      <c r="MK435" s="308"/>
      <c r="ML435" s="308"/>
      <c r="MM435" s="308"/>
      <c r="MN435" s="308"/>
      <c r="MO435" s="308"/>
      <c r="MP435" s="308"/>
      <c r="MQ435" s="308"/>
      <c r="MR435" s="308"/>
      <c r="MS435" s="308"/>
      <c r="MT435" s="308"/>
      <c r="MU435" s="308"/>
      <c r="MV435" s="308"/>
      <c r="MW435" s="308"/>
      <c r="MX435" s="308"/>
      <c r="MY435" s="308"/>
      <c r="MZ435" s="308"/>
      <c r="NA435" s="308"/>
      <c r="NB435" s="308"/>
      <c r="NC435" s="308"/>
      <c r="ND435" s="308"/>
      <c r="NE435" s="308"/>
      <c r="NF435" s="308"/>
      <c r="NG435" s="308"/>
      <c r="NH435" s="308"/>
      <c r="NI435" s="308"/>
      <c r="NJ435" s="308"/>
      <c r="NK435" s="308"/>
      <c r="NL435" s="308"/>
      <c r="NM435" s="308"/>
      <c r="NN435" s="308"/>
      <c r="NO435" s="308"/>
      <c r="NP435" s="308"/>
      <c r="NQ435" s="308"/>
      <c r="NR435" s="308"/>
      <c r="NS435" s="308"/>
      <c r="NT435" s="308"/>
      <c r="NU435" s="308"/>
      <c r="NV435" s="308"/>
      <c r="NW435" s="308"/>
      <c r="NX435" s="308"/>
      <c r="NY435" s="308"/>
      <c r="NZ435" s="308"/>
      <c r="OA435" s="308"/>
      <c r="OB435" s="308"/>
      <c r="OC435" s="308"/>
      <c r="OD435" s="308"/>
      <c r="OE435" s="308"/>
      <c r="OF435" s="308"/>
      <c r="OG435" s="308"/>
      <c r="OH435" s="308"/>
      <c r="OI435" s="308"/>
      <c r="OJ435" s="308"/>
      <c r="OK435" s="308"/>
      <c r="OL435" s="308"/>
      <c r="OM435" s="308"/>
      <c r="ON435" s="308"/>
      <c r="OO435" s="308"/>
      <c r="OP435" s="308"/>
      <c r="OQ435" s="308"/>
      <c r="OR435" s="308"/>
      <c r="OS435" s="308"/>
      <c r="OT435" s="308"/>
      <c r="OU435" s="308"/>
      <c r="OV435" s="308"/>
      <c r="OW435" s="308"/>
      <c r="OX435" s="308"/>
      <c r="OY435" s="308"/>
      <c r="OZ435" s="308"/>
      <c r="PA435" s="308"/>
      <c r="PB435" s="308"/>
      <c r="PC435" s="308"/>
      <c r="PD435" s="308"/>
      <c r="PE435" s="308"/>
      <c r="PF435" s="308"/>
      <c r="PG435" s="308"/>
      <c r="PH435" s="308"/>
      <c r="PI435" s="308"/>
      <c r="PJ435" s="308"/>
      <c r="PK435" s="308"/>
      <c r="PL435" s="308"/>
      <c r="PM435" s="308"/>
      <c r="PN435" s="308"/>
      <c r="PO435" s="308"/>
      <c r="PP435" s="308"/>
      <c r="PQ435" s="308"/>
      <c r="PR435" s="308"/>
      <c r="PS435" s="308"/>
      <c r="PT435" s="308"/>
      <c r="PU435" s="308"/>
      <c r="PV435" s="308"/>
      <c r="PW435" s="308"/>
      <c r="PX435" s="308"/>
      <c r="PY435" s="308"/>
      <c r="PZ435" s="308"/>
      <c r="QA435" s="308"/>
      <c r="QB435" s="308"/>
      <c r="QC435" s="308"/>
      <c r="QD435" s="308"/>
      <c r="QE435" s="308"/>
      <c r="QF435" s="308"/>
      <c r="QG435" s="308"/>
      <c r="QH435" s="308"/>
      <c r="QI435" s="308"/>
      <c r="QJ435" s="308"/>
      <c r="QK435" s="308"/>
      <c r="QL435" s="308"/>
      <c r="QM435" s="308"/>
      <c r="QN435" s="308"/>
      <c r="QO435" s="308"/>
      <c r="QP435" s="308"/>
      <c r="QQ435" s="308"/>
      <c r="QR435" s="308"/>
      <c r="QS435" s="308"/>
      <c r="QT435" s="308"/>
      <c r="QU435" s="308"/>
      <c r="QV435" s="308"/>
      <c r="QW435" s="308"/>
      <c r="QX435" s="308"/>
      <c r="QY435" s="308"/>
      <c r="QZ435" s="308"/>
      <c r="RA435" s="308"/>
      <c r="RB435" s="308"/>
      <c r="RC435" s="308"/>
      <c r="RD435" s="308"/>
      <c r="RE435" s="308"/>
      <c r="RF435" s="308"/>
      <c r="RG435" s="308"/>
      <c r="RH435" s="308"/>
      <c r="RI435" s="308"/>
      <c r="RJ435" s="308"/>
      <c r="RK435" s="308"/>
      <c r="RL435" s="308"/>
      <c r="RM435" s="308"/>
      <c r="RN435" s="308"/>
      <c r="RO435" s="308"/>
      <c r="RP435" s="308"/>
      <c r="RQ435" s="308"/>
      <c r="RR435" s="308"/>
      <c r="RS435" s="308"/>
      <c r="RT435" s="308"/>
      <c r="RU435" s="308"/>
      <c r="RV435" s="308"/>
      <c r="RW435" s="308"/>
      <c r="RX435" s="308"/>
      <c r="RY435" s="308"/>
      <c r="RZ435" s="308"/>
      <c r="SA435" s="308"/>
      <c r="SB435" s="308"/>
      <c r="SC435" s="308"/>
      <c r="SD435" s="308"/>
      <c r="SE435" s="308"/>
      <c r="SF435" s="308"/>
      <c r="SG435" s="308"/>
      <c r="SH435" s="308"/>
      <c r="SI435" s="308"/>
      <c r="SJ435" s="308"/>
      <c r="SK435" s="308"/>
      <c r="SL435" s="308"/>
      <c r="SM435" s="308"/>
      <c r="SN435" s="308"/>
      <c r="SO435" s="308"/>
      <c r="SP435" s="308"/>
      <c r="SQ435" s="308"/>
      <c r="SR435" s="308"/>
      <c r="SS435" s="308"/>
      <c r="ST435" s="308"/>
      <c r="SU435" s="308"/>
      <c r="SV435" s="308"/>
      <c r="SW435" s="308"/>
      <c r="SX435" s="308"/>
      <c r="SY435" s="308"/>
      <c r="SZ435" s="308"/>
      <c r="TA435" s="308"/>
      <c r="TB435" s="308"/>
      <c r="TC435" s="308"/>
      <c r="TD435" s="308"/>
      <c r="TE435" s="308"/>
      <c r="TF435" s="308"/>
      <c r="TG435" s="308"/>
      <c r="TH435" s="308"/>
      <c r="TI435" s="308"/>
      <c r="TJ435" s="308"/>
      <c r="TK435" s="308"/>
      <c r="TL435" s="308"/>
      <c r="TM435" s="308"/>
      <c r="TN435" s="308"/>
      <c r="TO435" s="308"/>
      <c r="TP435" s="308"/>
      <c r="TQ435" s="308"/>
      <c r="TR435" s="308"/>
      <c r="TS435" s="308"/>
      <c r="TT435" s="308"/>
      <c r="TU435" s="308"/>
      <c r="TV435" s="308"/>
      <c r="TW435" s="308"/>
      <c r="TX435" s="308"/>
      <c r="TY435" s="308"/>
      <c r="TZ435" s="308"/>
      <c r="UA435" s="308"/>
      <c r="UB435" s="308"/>
      <c r="UC435" s="308"/>
      <c r="UD435" s="308"/>
      <c r="UE435" s="308"/>
      <c r="UF435" s="308"/>
      <c r="UG435" s="308"/>
      <c r="UH435" s="308"/>
      <c r="UI435" s="308"/>
      <c r="UJ435" s="308"/>
      <c r="UK435" s="308"/>
      <c r="UL435" s="308"/>
      <c r="UM435" s="308"/>
      <c r="UN435" s="308"/>
      <c r="UO435" s="308"/>
      <c r="UP435" s="308"/>
      <c r="UQ435" s="308"/>
      <c r="UR435" s="308"/>
      <c r="US435" s="308"/>
      <c r="UT435" s="308"/>
      <c r="UU435" s="308"/>
      <c r="UV435" s="308"/>
      <c r="UW435" s="308"/>
      <c r="UX435" s="308"/>
      <c r="UY435" s="308"/>
      <c r="UZ435" s="308"/>
      <c r="VA435" s="308"/>
      <c r="VB435" s="308"/>
      <c r="VC435" s="308"/>
      <c r="VD435" s="308"/>
      <c r="VE435" s="308"/>
      <c r="VF435" s="308"/>
      <c r="VG435" s="308"/>
      <c r="VH435" s="308"/>
      <c r="VI435" s="308"/>
      <c r="VJ435" s="308"/>
      <c r="VK435" s="308"/>
      <c r="VL435" s="308"/>
      <c r="VM435" s="308"/>
      <c r="VN435" s="308"/>
      <c r="VO435" s="308"/>
      <c r="VP435" s="308"/>
      <c r="VQ435" s="308"/>
      <c r="VR435" s="308"/>
      <c r="VS435" s="308"/>
      <c r="VT435" s="308"/>
      <c r="VU435" s="308"/>
      <c r="VV435" s="308"/>
      <c r="VW435" s="308"/>
      <c r="VX435" s="308"/>
      <c r="VY435" s="308"/>
      <c r="VZ435" s="308"/>
      <c r="WA435" s="308"/>
      <c r="WB435" s="308"/>
      <c r="WC435" s="308"/>
      <c r="WD435" s="308"/>
      <c r="WE435" s="308"/>
      <c r="WF435" s="308"/>
      <c r="WG435" s="308"/>
      <c r="WH435" s="308"/>
      <c r="WI435" s="308"/>
      <c r="WJ435" s="308"/>
      <c r="WK435" s="308"/>
      <c r="WL435" s="308"/>
      <c r="WM435" s="308"/>
      <c r="WN435" s="308"/>
      <c r="WO435" s="308"/>
      <c r="WP435" s="308"/>
      <c r="WQ435" s="308"/>
      <c r="WR435" s="308"/>
      <c r="WS435" s="308"/>
      <c r="WT435" s="308"/>
      <c r="WU435" s="308"/>
      <c r="WV435" s="308"/>
      <c r="WW435" s="308"/>
      <c r="WX435" s="308"/>
      <c r="WY435" s="308"/>
      <c r="WZ435" s="308"/>
      <c r="XA435" s="308"/>
      <c r="XB435" s="308"/>
      <c r="XC435" s="308"/>
      <c r="XD435" s="308"/>
      <c r="XE435" s="308"/>
      <c r="XF435" s="308"/>
      <c r="XG435" s="308"/>
      <c r="XH435" s="308"/>
      <c r="XI435" s="308"/>
      <c r="XJ435" s="308"/>
      <c r="XK435" s="308"/>
      <c r="XL435" s="308"/>
      <c r="XM435" s="308"/>
      <c r="XN435" s="308"/>
      <c r="XO435" s="308"/>
      <c r="XP435" s="308"/>
      <c r="XQ435" s="308"/>
      <c r="XR435" s="308"/>
      <c r="XS435" s="308"/>
      <c r="XT435" s="308"/>
      <c r="XU435" s="308"/>
      <c r="XV435" s="308"/>
      <c r="XW435" s="308"/>
      <c r="XX435" s="308"/>
      <c r="XY435" s="308"/>
      <c r="XZ435" s="308"/>
      <c r="YA435" s="308"/>
      <c r="YB435" s="308"/>
      <c r="YC435" s="308"/>
      <c r="YD435" s="308"/>
      <c r="YE435" s="308"/>
      <c r="YF435" s="308"/>
      <c r="YG435" s="308"/>
      <c r="YH435" s="308"/>
      <c r="YI435" s="308"/>
      <c r="YJ435" s="308"/>
      <c r="YK435" s="308"/>
      <c r="YL435" s="308"/>
      <c r="YM435" s="308"/>
      <c r="YN435" s="308"/>
      <c r="YO435" s="308"/>
      <c r="YP435" s="308"/>
      <c r="YQ435" s="308"/>
      <c r="YR435" s="308"/>
      <c r="YS435" s="308"/>
      <c r="YT435" s="308"/>
      <c r="YU435" s="308"/>
      <c r="YV435" s="308"/>
      <c r="YW435" s="308"/>
      <c r="YX435" s="308"/>
      <c r="YY435" s="308"/>
      <c r="YZ435" s="308"/>
      <c r="ZA435" s="308"/>
      <c r="ZB435" s="308"/>
      <c r="ZC435" s="308"/>
      <c r="ZD435" s="308"/>
      <c r="ZE435" s="308"/>
      <c r="ZF435" s="308"/>
      <c r="ZG435" s="308"/>
      <c r="ZH435" s="308"/>
      <c r="ZI435" s="308"/>
      <c r="ZJ435" s="308"/>
      <c r="ZK435" s="308"/>
      <c r="ZL435" s="308"/>
      <c r="ZM435" s="308"/>
      <c r="ZN435" s="308"/>
      <c r="ZO435" s="308"/>
      <c r="ZP435" s="308"/>
      <c r="ZQ435" s="308"/>
      <c r="ZR435" s="308"/>
      <c r="ZS435" s="308"/>
      <c r="ZT435" s="308"/>
      <c r="ZU435" s="308"/>
      <c r="ZV435" s="308"/>
      <c r="ZW435" s="308"/>
      <c r="ZX435" s="308"/>
      <c r="ZY435" s="308"/>
      <c r="ZZ435" s="308"/>
      <c r="AAA435" s="308"/>
      <c r="AAB435" s="308"/>
      <c r="AAC435" s="308"/>
      <c r="AAD435" s="308"/>
      <c r="AAE435" s="308"/>
      <c r="AAF435" s="308"/>
      <c r="AAG435" s="308"/>
      <c r="AAH435" s="308"/>
      <c r="AAI435" s="308"/>
      <c r="AAJ435" s="308"/>
      <c r="AAK435" s="308"/>
      <c r="AAL435" s="308"/>
      <c r="AAM435" s="308"/>
      <c r="AAN435" s="308"/>
      <c r="AAO435" s="308"/>
      <c r="AAP435" s="308"/>
      <c r="AAQ435" s="308"/>
      <c r="AAR435" s="308"/>
      <c r="AAS435" s="308"/>
      <c r="AAT435" s="308"/>
      <c r="AAU435" s="308"/>
      <c r="AAV435" s="308"/>
      <c r="AAW435" s="308"/>
      <c r="AAX435" s="308"/>
      <c r="AAY435" s="308"/>
      <c r="AAZ435" s="308"/>
      <c r="ABA435" s="308"/>
      <c r="ABB435" s="308"/>
      <c r="ABC435" s="308"/>
      <c r="ABD435" s="308"/>
      <c r="ABE435" s="308"/>
      <c r="ABF435" s="308"/>
      <c r="ABG435" s="308"/>
      <c r="ABH435" s="308"/>
      <c r="ABI435" s="308"/>
      <c r="ABJ435" s="308"/>
      <c r="ABK435" s="308"/>
      <c r="ABL435" s="308"/>
      <c r="ABM435" s="308"/>
      <c r="ABN435" s="308"/>
      <c r="ABO435" s="308"/>
      <c r="ABP435" s="308"/>
      <c r="ABQ435" s="308"/>
      <c r="ABR435" s="308"/>
      <c r="ABS435" s="308"/>
      <c r="ABT435" s="308"/>
      <c r="ABU435" s="308"/>
      <c r="ABV435" s="308"/>
      <c r="ABW435" s="308"/>
      <c r="ABX435" s="308"/>
      <c r="ABY435" s="308"/>
      <c r="ABZ435" s="308"/>
      <c r="ACA435" s="308"/>
      <c r="ACB435" s="308"/>
      <c r="ACC435" s="308"/>
      <c r="ACD435" s="308"/>
      <c r="ACE435" s="308"/>
      <c r="ACF435" s="308"/>
      <c r="ACG435" s="308"/>
      <c r="ACH435" s="308"/>
      <c r="ACI435" s="308"/>
      <c r="ACJ435" s="308"/>
      <c r="ACK435" s="308"/>
      <c r="ACL435" s="308"/>
      <c r="ACM435" s="308"/>
      <c r="ACN435" s="308"/>
      <c r="ACO435" s="308"/>
      <c r="ACP435" s="308"/>
      <c r="ACQ435" s="308"/>
      <c r="ACR435" s="308"/>
      <c r="ACS435" s="308"/>
      <c r="ACT435" s="308"/>
      <c r="ACU435" s="308"/>
      <c r="ACV435" s="308"/>
      <c r="ACW435" s="308"/>
      <c r="ACX435" s="308"/>
      <c r="ACY435" s="308"/>
      <c r="ACZ435" s="308"/>
      <c r="ADA435" s="308"/>
      <c r="ADB435" s="308"/>
      <c r="ADC435" s="308"/>
      <c r="ADD435" s="308"/>
      <c r="ADE435" s="308"/>
      <c r="ADF435" s="308"/>
      <c r="ADG435" s="308"/>
      <c r="ADH435" s="308"/>
      <c r="ADI435" s="308"/>
      <c r="ADJ435" s="308"/>
      <c r="ADK435" s="308"/>
      <c r="ADL435" s="308"/>
      <c r="ADM435" s="308"/>
      <c r="ADN435" s="308"/>
      <c r="ADO435" s="308"/>
      <c r="ADP435" s="308"/>
      <c r="ADQ435" s="308"/>
      <c r="ADR435" s="308"/>
      <c r="ADS435" s="308"/>
      <c r="ADT435" s="308"/>
      <c r="ADU435" s="308"/>
      <c r="ADV435" s="308"/>
      <c r="ADW435" s="308"/>
      <c r="ADX435" s="308"/>
      <c r="ADY435" s="308"/>
      <c r="ADZ435" s="308"/>
      <c r="AEA435" s="308"/>
      <c r="AEB435" s="308"/>
      <c r="AEC435" s="308"/>
      <c r="AED435" s="308"/>
      <c r="AEE435" s="308"/>
      <c r="AEF435" s="308"/>
      <c r="AEG435" s="308"/>
      <c r="AEH435" s="308"/>
      <c r="AEI435" s="308"/>
      <c r="AEJ435" s="308"/>
      <c r="AEK435" s="308"/>
      <c r="AEL435" s="308"/>
      <c r="AEM435" s="308"/>
      <c r="AEN435" s="308"/>
      <c r="AEO435" s="308"/>
      <c r="AEP435" s="308"/>
      <c r="AEQ435" s="308"/>
      <c r="AER435" s="308"/>
      <c r="AES435" s="308"/>
      <c r="AET435" s="308"/>
      <c r="AEU435" s="308"/>
      <c r="AEV435" s="308"/>
      <c r="AEW435" s="308"/>
      <c r="AEX435" s="308"/>
      <c r="AEY435" s="308"/>
      <c r="AEZ435" s="308"/>
      <c r="AFA435" s="308"/>
      <c r="AFB435" s="308"/>
      <c r="AFC435" s="308"/>
      <c r="AFD435" s="308"/>
      <c r="AFE435" s="308"/>
      <c r="AFF435" s="308"/>
      <c r="AFG435" s="308"/>
      <c r="AFH435" s="308"/>
      <c r="AFI435" s="308"/>
      <c r="AFJ435" s="308"/>
      <c r="AFK435" s="308"/>
      <c r="AFL435" s="308"/>
      <c r="AFM435" s="308"/>
      <c r="AFN435" s="308"/>
      <c r="AFO435" s="308"/>
      <c r="AFP435" s="308"/>
      <c r="AFQ435" s="308"/>
      <c r="AFR435" s="308"/>
      <c r="AFS435" s="308"/>
      <c r="AFT435" s="308"/>
      <c r="AFU435" s="308"/>
      <c r="AFV435" s="308"/>
      <c r="AFW435" s="308"/>
      <c r="AFX435" s="308"/>
      <c r="AFY435" s="308"/>
      <c r="AFZ435" s="308"/>
      <c r="AGA435" s="308"/>
      <c r="AGB435" s="308"/>
      <c r="AGC435" s="308"/>
      <c r="AGD435" s="308"/>
      <c r="AGE435" s="308"/>
      <c r="AGF435" s="308"/>
      <c r="AGG435" s="308"/>
      <c r="AGH435" s="308"/>
      <c r="AGI435" s="308"/>
      <c r="AGJ435" s="308"/>
      <c r="AGK435" s="308"/>
      <c r="AGL435" s="308"/>
      <c r="AGM435" s="308"/>
      <c r="AGN435" s="308"/>
      <c r="AGO435" s="308"/>
      <c r="AGP435" s="308"/>
      <c r="AGQ435" s="308"/>
      <c r="AGR435" s="308"/>
      <c r="AGS435" s="308"/>
      <c r="AGT435" s="308"/>
      <c r="AGU435" s="308"/>
      <c r="AGV435" s="308"/>
      <c r="AGW435" s="308"/>
      <c r="AGX435" s="308"/>
      <c r="AGY435" s="308"/>
      <c r="AGZ435" s="308"/>
      <c r="AHA435" s="308"/>
      <c r="AHB435" s="308"/>
      <c r="AHC435" s="308"/>
      <c r="AHD435" s="308"/>
      <c r="AHE435" s="308"/>
      <c r="AHF435" s="308"/>
      <c r="AHG435" s="308"/>
      <c r="AHH435" s="308"/>
      <c r="AHI435" s="308"/>
      <c r="AHJ435" s="308"/>
      <c r="AHK435" s="308"/>
      <c r="AHL435" s="308"/>
      <c r="AHM435" s="308"/>
      <c r="AHN435" s="308"/>
      <c r="AHO435" s="308"/>
      <c r="AHP435" s="308"/>
      <c r="AHQ435" s="308"/>
      <c r="AHR435" s="308"/>
      <c r="AHS435" s="308"/>
      <c r="AHT435" s="308"/>
      <c r="AHU435" s="308"/>
      <c r="AHV435" s="308"/>
      <c r="AHW435" s="308"/>
      <c r="AHX435" s="308"/>
      <c r="AHY435" s="308"/>
      <c r="AHZ435" s="308"/>
      <c r="AIA435" s="308"/>
      <c r="AIB435" s="308"/>
      <c r="AIC435" s="308"/>
      <c r="AID435" s="308"/>
      <c r="AIE435" s="308"/>
      <c r="AIF435" s="308"/>
      <c r="AIG435" s="308"/>
      <c r="AIH435" s="308"/>
      <c r="AII435" s="308"/>
      <c r="AIJ435" s="308"/>
      <c r="AIK435" s="308"/>
      <c r="AIL435" s="308"/>
      <c r="AIM435" s="308"/>
      <c r="AIN435" s="308"/>
      <c r="AIO435" s="308"/>
      <c r="AIP435" s="308"/>
      <c r="AIQ435" s="308"/>
      <c r="AIR435" s="308"/>
      <c r="AIS435" s="308"/>
      <c r="AIT435" s="308"/>
      <c r="AIU435" s="308"/>
      <c r="AIV435" s="308"/>
      <c r="AIW435" s="308"/>
      <c r="AIX435" s="308"/>
      <c r="AIY435" s="308"/>
      <c r="AIZ435" s="308"/>
      <c r="AJA435" s="308"/>
      <c r="AJB435" s="308"/>
      <c r="AJC435" s="308"/>
      <c r="AJD435" s="308"/>
      <c r="AJE435" s="308"/>
      <c r="AJF435" s="308"/>
      <c r="AJG435" s="308"/>
      <c r="AJH435" s="308"/>
      <c r="AJI435" s="308"/>
      <c r="AJJ435" s="308"/>
      <c r="AJK435" s="308"/>
      <c r="AJL435" s="308"/>
      <c r="AJM435" s="308"/>
      <c r="AJN435" s="308"/>
      <c r="AJO435" s="308"/>
      <c r="AJP435" s="308"/>
      <c r="AJQ435" s="308"/>
      <c r="AJR435" s="308"/>
      <c r="AJS435" s="308"/>
      <c r="AJT435" s="308"/>
      <c r="AJU435" s="308"/>
      <c r="AJV435" s="308"/>
      <c r="AJW435" s="308"/>
      <c r="AJX435" s="308"/>
      <c r="AJY435" s="308"/>
      <c r="AJZ435" s="308"/>
      <c r="AKA435" s="308"/>
      <c r="AKB435" s="308"/>
      <c r="AKC435" s="308"/>
      <c r="AKD435" s="308"/>
      <c r="AKE435" s="308"/>
      <c r="AKF435" s="308"/>
      <c r="AKG435" s="308"/>
      <c r="AKH435" s="308"/>
      <c r="AKI435" s="308"/>
      <c r="AKJ435" s="308"/>
      <c r="AKK435" s="308"/>
      <c r="AKL435" s="308"/>
      <c r="AKM435" s="308"/>
      <c r="AKN435" s="308"/>
      <c r="AKO435" s="308"/>
      <c r="AKP435" s="308"/>
      <c r="AKQ435" s="308"/>
      <c r="AKR435" s="308"/>
      <c r="AKS435" s="308"/>
      <c r="AKT435" s="308"/>
      <c r="AKU435" s="308"/>
      <c r="AKV435" s="308"/>
      <c r="AKW435" s="308"/>
      <c r="AKX435" s="308"/>
      <c r="AKY435" s="308"/>
      <c r="AKZ435" s="308"/>
      <c r="ALA435" s="308"/>
      <c r="ALB435" s="308"/>
      <c r="ALC435" s="308"/>
      <c r="ALD435" s="308"/>
      <c r="ALE435" s="308"/>
      <c r="ALF435" s="308"/>
      <c r="ALG435" s="308"/>
      <c r="ALH435" s="308"/>
      <c r="ALI435" s="308"/>
      <c r="ALJ435" s="308"/>
      <c r="ALK435" s="308"/>
      <c r="ALL435" s="308"/>
      <c r="ALM435" s="308"/>
      <c r="ALN435" s="308"/>
      <c r="ALO435" s="308"/>
      <c r="ALP435" s="308"/>
      <c r="ALQ435" s="308"/>
      <c r="ALR435" s="308"/>
      <c r="ALS435" s="308"/>
      <c r="ALT435" s="308"/>
      <c r="ALU435" s="308"/>
      <c r="ALV435" s="308"/>
      <c r="ALW435" s="308"/>
      <c r="ALX435" s="308"/>
      <c r="ALY435" s="308"/>
      <c r="ALZ435" s="308"/>
      <c r="AMA435" s="308"/>
      <c r="AMB435" s="308"/>
      <c r="AMC435" s="308"/>
      <c r="AMD435" s="308"/>
      <c r="AME435" s="308"/>
      <c r="AMF435" s="308"/>
      <c r="AMG435" s="308"/>
      <c r="AMH435" s="308"/>
      <c r="AMI435" s="308"/>
      <c r="AMJ435" s="308"/>
      <c r="AMK435" s="308"/>
      <c r="AML435" s="308"/>
      <c r="AMM435" s="308"/>
      <c r="AMN435" s="308"/>
      <c r="AMO435" s="308"/>
      <c r="AMP435" s="308"/>
      <c r="AMQ435" s="308"/>
      <c r="AMR435" s="308"/>
      <c r="AMS435" s="308"/>
      <c r="AMT435" s="308"/>
      <c r="AMU435" s="308"/>
      <c r="AMV435" s="308"/>
      <c r="AMW435" s="308"/>
      <c r="AMX435" s="308"/>
      <c r="AMY435" s="308"/>
      <c r="AMZ435" s="308"/>
      <c r="ANA435" s="308"/>
      <c r="ANB435" s="308"/>
      <c r="ANC435" s="308"/>
      <c r="AND435" s="308"/>
      <c r="ANE435" s="308"/>
      <c r="ANF435" s="308"/>
      <c r="ANG435" s="308"/>
      <c r="ANH435" s="308"/>
      <c r="ANI435" s="308"/>
      <c r="ANJ435" s="308"/>
      <c r="ANK435" s="308"/>
      <c r="ANL435" s="308"/>
      <c r="ANM435" s="308"/>
      <c r="ANN435" s="308"/>
      <c r="ANO435" s="308"/>
      <c r="ANP435" s="308"/>
      <c r="ANQ435" s="308"/>
      <c r="ANR435" s="308"/>
      <c r="ANS435" s="308"/>
      <c r="ANT435" s="308"/>
      <c r="ANU435" s="308"/>
      <c r="ANV435" s="308"/>
      <c r="ANW435" s="308"/>
      <c r="ANX435" s="308"/>
      <c r="ANY435" s="308"/>
      <c r="ANZ435" s="308"/>
      <c r="AOA435" s="308"/>
      <c r="AOB435" s="308"/>
      <c r="AOC435" s="308"/>
      <c r="AOD435" s="308"/>
      <c r="AOE435" s="308"/>
      <c r="AOF435" s="308"/>
      <c r="AOG435" s="308"/>
      <c r="AOH435" s="308"/>
      <c r="AOI435" s="308"/>
      <c r="AOJ435" s="308"/>
      <c r="AOK435" s="308"/>
      <c r="AOL435" s="308"/>
      <c r="AOM435" s="308"/>
      <c r="AON435" s="308"/>
      <c r="AOO435" s="308"/>
      <c r="AOP435" s="308"/>
      <c r="AOQ435" s="308"/>
      <c r="AOR435" s="308"/>
      <c r="AOS435" s="308"/>
      <c r="AOT435" s="308"/>
      <c r="AOU435" s="308"/>
      <c r="AOV435" s="308"/>
      <c r="AOW435" s="308"/>
      <c r="AOX435" s="308"/>
      <c r="AOY435" s="308"/>
      <c r="AOZ435" s="308"/>
      <c r="APA435" s="308"/>
      <c r="APB435" s="308"/>
      <c r="APC435" s="308"/>
      <c r="APD435" s="308"/>
      <c r="APE435" s="308"/>
      <c r="APF435" s="308"/>
      <c r="APG435" s="308"/>
      <c r="APH435" s="308"/>
      <c r="API435" s="308"/>
      <c r="APJ435" s="308"/>
      <c r="APK435" s="308"/>
      <c r="APL435" s="308"/>
      <c r="APM435" s="308"/>
      <c r="APN435" s="308"/>
      <c r="APO435" s="308"/>
      <c r="APP435" s="308"/>
      <c r="APQ435" s="308"/>
      <c r="APR435" s="308"/>
      <c r="APS435" s="308"/>
      <c r="APT435" s="308"/>
      <c r="APU435" s="308"/>
      <c r="APV435" s="308"/>
      <c r="APW435" s="308"/>
      <c r="APX435" s="308"/>
      <c r="APY435" s="308"/>
      <c r="APZ435" s="308"/>
      <c r="AQA435" s="308"/>
      <c r="AQB435" s="308"/>
      <c r="AQC435" s="308"/>
      <c r="AQD435" s="308"/>
      <c r="AQE435" s="308"/>
      <c r="AQF435" s="308"/>
      <c r="AQG435" s="308"/>
      <c r="AQH435" s="308"/>
      <c r="AQI435" s="308"/>
      <c r="AQJ435" s="308"/>
      <c r="AQK435" s="308"/>
      <c r="AQL435" s="308"/>
      <c r="AQM435" s="308"/>
      <c r="AQN435" s="308"/>
      <c r="AQO435" s="308"/>
      <c r="AQP435" s="308"/>
    </row>
    <row r="436" spans="1:1134" x14ac:dyDescent="0.25">
      <c r="A436" s="302" t="s">
        <v>71</v>
      </c>
      <c r="B436" s="300" t="s">
        <v>910</v>
      </c>
      <c r="C436" s="301" t="s">
        <v>749</v>
      </c>
      <c r="D436" s="343" t="s">
        <v>443</v>
      </c>
      <c r="E436" s="344" t="s">
        <v>443</v>
      </c>
      <c r="F436" s="344">
        <v>0</v>
      </c>
      <c r="G436" s="345">
        <v>73.462999999999994</v>
      </c>
      <c r="H436" s="345">
        <v>0</v>
      </c>
      <c r="I436" s="345">
        <v>0</v>
      </c>
      <c r="J436" s="345">
        <v>0</v>
      </c>
      <c r="K436" s="345">
        <v>0</v>
      </c>
      <c r="L436" s="345">
        <v>0</v>
      </c>
      <c r="M436" s="345">
        <v>0</v>
      </c>
      <c r="N436" s="345">
        <v>0</v>
      </c>
      <c r="O436" s="345">
        <v>0</v>
      </c>
      <c r="P436" s="345">
        <v>0</v>
      </c>
      <c r="Q436" s="345">
        <v>0</v>
      </c>
      <c r="R436" s="345">
        <f>F436+H436+J436+L436+N436+P436</f>
        <v>0</v>
      </c>
      <c r="S436" s="345">
        <f>G436</f>
        <v>73.462999999999994</v>
      </c>
    </row>
    <row r="437" spans="1:1134" x14ac:dyDescent="0.25">
      <c r="A437" s="302" t="s">
        <v>618</v>
      </c>
      <c r="B437" s="300" t="s">
        <v>619</v>
      </c>
      <c r="C437" s="301" t="s">
        <v>749</v>
      </c>
      <c r="D437" s="343" t="s">
        <v>443</v>
      </c>
      <c r="E437" s="344" t="s">
        <v>443</v>
      </c>
      <c r="F437" s="344" t="s">
        <v>443</v>
      </c>
      <c r="G437" s="345" t="s">
        <v>443</v>
      </c>
      <c r="H437" s="345" t="s">
        <v>443</v>
      </c>
      <c r="I437" s="345" t="s">
        <v>443</v>
      </c>
      <c r="J437" s="345" t="s">
        <v>443</v>
      </c>
      <c r="K437" s="345" t="s">
        <v>443</v>
      </c>
      <c r="L437" s="345" t="s">
        <v>443</v>
      </c>
      <c r="M437" s="345" t="s">
        <v>443</v>
      </c>
      <c r="N437" s="345" t="s">
        <v>443</v>
      </c>
      <c r="O437" s="345" t="s">
        <v>443</v>
      </c>
      <c r="P437" s="345" t="s">
        <v>443</v>
      </c>
      <c r="Q437" s="345" t="s">
        <v>443</v>
      </c>
      <c r="R437" s="345">
        <v>0</v>
      </c>
      <c r="S437" s="345" t="s">
        <v>443</v>
      </c>
    </row>
    <row r="438" spans="1:1134" s="323" customFormat="1" ht="18" customHeight="1" x14ac:dyDescent="0.25">
      <c r="A438" s="302" t="s">
        <v>1111</v>
      </c>
      <c r="B438" s="300" t="s">
        <v>1129</v>
      </c>
      <c r="C438" s="301" t="s">
        <v>749</v>
      </c>
      <c r="D438" s="343">
        <v>99.757000000000005</v>
      </c>
      <c r="E438" s="343">
        <v>96.114000000000004</v>
      </c>
      <c r="F438" s="343">
        <v>87.441000000000003</v>
      </c>
      <c r="G438" s="343">
        <v>60.705488549628335</v>
      </c>
      <c r="H438" s="343">
        <v>63.619352000010494</v>
      </c>
      <c r="I438" s="343">
        <v>0</v>
      </c>
      <c r="J438" s="343">
        <v>66.545842192011008</v>
      </c>
      <c r="K438" s="343">
        <v>0</v>
      </c>
      <c r="L438" s="343">
        <v>69.606950932843503</v>
      </c>
      <c r="M438" s="343">
        <v>0</v>
      </c>
      <c r="N438" s="343">
        <v>72.808870675754321</v>
      </c>
      <c r="O438" s="343">
        <v>0</v>
      </c>
      <c r="P438" s="343">
        <v>76.158078726839008</v>
      </c>
      <c r="Q438" s="343">
        <v>0</v>
      </c>
      <c r="R438" s="345">
        <f>F438+H438+J438+L438+N438+P438</f>
        <v>436.18009452745832</v>
      </c>
      <c r="S438" s="345">
        <f>G438</f>
        <v>60.705488549628335</v>
      </c>
      <c r="T438" s="291"/>
      <c r="U438" s="291"/>
      <c r="V438" s="291"/>
      <c r="W438" s="291"/>
      <c r="X438" s="291"/>
      <c r="Y438" s="291"/>
      <c r="Z438" s="291"/>
      <c r="AA438" s="291"/>
      <c r="AB438" s="291"/>
      <c r="AC438" s="291"/>
      <c r="AD438" s="291"/>
      <c r="AE438" s="291"/>
      <c r="AF438" s="291"/>
      <c r="AG438" s="291"/>
      <c r="AH438" s="291"/>
      <c r="AI438" s="291"/>
      <c r="AJ438" s="291"/>
      <c r="AK438" s="291"/>
      <c r="AL438" s="291"/>
      <c r="AM438" s="291"/>
      <c r="AN438" s="291"/>
      <c r="AO438" s="291"/>
      <c r="AP438" s="291"/>
      <c r="AQ438" s="291"/>
      <c r="AR438" s="291"/>
      <c r="AS438" s="291"/>
      <c r="AT438" s="291"/>
      <c r="AU438" s="291"/>
      <c r="AV438" s="291"/>
      <c r="AW438" s="291"/>
      <c r="AX438" s="291"/>
      <c r="AY438" s="291"/>
      <c r="AZ438" s="291"/>
      <c r="BA438" s="291"/>
      <c r="BB438" s="291"/>
      <c r="BC438" s="291"/>
      <c r="BD438" s="291"/>
      <c r="BE438" s="291"/>
      <c r="BF438" s="291"/>
      <c r="BG438" s="291"/>
      <c r="BH438" s="291"/>
      <c r="BI438" s="291"/>
      <c r="BJ438" s="291"/>
      <c r="BK438" s="291"/>
      <c r="BL438" s="291"/>
      <c r="BM438" s="291"/>
      <c r="BN438" s="291"/>
      <c r="BO438" s="291"/>
      <c r="BP438" s="291"/>
      <c r="BQ438" s="291"/>
      <c r="BR438" s="291"/>
      <c r="BS438" s="291"/>
      <c r="BT438" s="291"/>
      <c r="BU438" s="291"/>
      <c r="BV438" s="291"/>
      <c r="BW438" s="291"/>
      <c r="BX438" s="291"/>
      <c r="BY438" s="291"/>
      <c r="BZ438" s="291"/>
      <c r="CA438" s="291"/>
      <c r="CB438" s="291"/>
      <c r="CC438" s="291"/>
      <c r="CD438" s="291"/>
      <c r="CE438" s="291"/>
      <c r="CF438" s="291"/>
      <c r="CG438" s="291"/>
      <c r="CH438" s="291"/>
      <c r="CI438" s="291"/>
      <c r="CJ438" s="291"/>
      <c r="CK438" s="291"/>
      <c r="CL438" s="291"/>
      <c r="CM438" s="291"/>
      <c r="CN438" s="291"/>
      <c r="CO438" s="291"/>
      <c r="CP438" s="291"/>
      <c r="CQ438" s="291"/>
      <c r="CR438" s="291"/>
      <c r="CS438" s="291"/>
      <c r="CT438" s="291"/>
      <c r="CU438" s="291"/>
      <c r="CV438" s="291"/>
      <c r="CW438" s="291"/>
      <c r="CX438" s="291"/>
      <c r="CY438" s="291"/>
      <c r="CZ438" s="291"/>
      <c r="DA438" s="291"/>
      <c r="DB438" s="291"/>
      <c r="DC438" s="291"/>
      <c r="DD438" s="291"/>
      <c r="DE438" s="291"/>
      <c r="DF438" s="291"/>
      <c r="DG438" s="291"/>
      <c r="DH438" s="291"/>
      <c r="DI438" s="291"/>
      <c r="DJ438" s="291"/>
      <c r="DK438" s="291"/>
      <c r="DL438" s="291"/>
      <c r="DM438" s="291"/>
      <c r="DN438" s="291"/>
      <c r="DO438" s="291"/>
      <c r="DP438" s="291"/>
      <c r="DQ438" s="291"/>
      <c r="DR438" s="291"/>
      <c r="DS438" s="291"/>
      <c r="DT438" s="291"/>
      <c r="DU438" s="291"/>
      <c r="DV438" s="291"/>
      <c r="DW438" s="291"/>
      <c r="DX438" s="291"/>
      <c r="DY438" s="291"/>
      <c r="DZ438" s="291"/>
      <c r="EA438" s="291"/>
      <c r="EB438" s="291"/>
      <c r="EC438" s="291"/>
      <c r="ED438" s="291"/>
      <c r="EE438" s="291"/>
      <c r="EF438" s="291"/>
      <c r="EG438" s="291"/>
      <c r="EH438" s="291"/>
      <c r="EI438" s="291"/>
      <c r="EJ438" s="291"/>
      <c r="EK438" s="291"/>
      <c r="EL438" s="291"/>
      <c r="EM438" s="291"/>
      <c r="EN438" s="291"/>
      <c r="EO438" s="291"/>
      <c r="EP438" s="291"/>
      <c r="EQ438" s="291"/>
      <c r="ER438" s="291"/>
      <c r="ES438" s="291"/>
      <c r="ET438" s="291"/>
      <c r="EU438" s="291"/>
      <c r="EV438" s="291"/>
      <c r="EW438" s="291"/>
      <c r="EX438" s="291"/>
      <c r="EY438" s="291"/>
      <c r="EZ438" s="291"/>
      <c r="FA438" s="291"/>
      <c r="FB438" s="291"/>
      <c r="FC438" s="291"/>
      <c r="FD438" s="291"/>
      <c r="FE438" s="291"/>
      <c r="FF438" s="291"/>
      <c r="FG438" s="291"/>
      <c r="FH438" s="291"/>
      <c r="FI438" s="291"/>
      <c r="FJ438" s="291"/>
      <c r="FK438" s="291"/>
      <c r="FL438" s="291"/>
      <c r="FM438" s="291"/>
      <c r="FN438" s="291"/>
      <c r="FO438" s="291"/>
      <c r="FP438" s="291"/>
      <c r="FQ438" s="291"/>
      <c r="FR438" s="291"/>
      <c r="FS438" s="291"/>
      <c r="FT438" s="291"/>
      <c r="FU438" s="291"/>
      <c r="FV438" s="291"/>
      <c r="FW438" s="291"/>
      <c r="FX438" s="291"/>
      <c r="FY438" s="291"/>
      <c r="FZ438" s="291"/>
      <c r="GA438" s="291"/>
      <c r="GB438" s="291"/>
      <c r="GC438" s="291"/>
      <c r="GD438" s="291"/>
      <c r="GE438" s="291"/>
      <c r="GF438" s="291"/>
      <c r="GG438" s="291"/>
      <c r="GH438" s="291"/>
      <c r="GI438" s="291"/>
      <c r="GJ438" s="291"/>
      <c r="GK438" s="291"/>
      <c r="GL438" s="291"/>
      <c r="GM438" s="291"/>
      <c r="GN438" s="291"/>
      <c r="GO438" s="291"/>
      <c r="GP438" s="291"/>
      <c r="GQ438" s="291"/>
      <c r="GR438" s="291"/>
      <c r="GS438" s="291"/>
      <c r="GT438" s="291"/>
      <c r="GU438" s="291"/>
      <c r="GV438" s="291"/>
      <c r="GW438" s="291"/>
      <c r="GX438" s="291"/>
      <c r="GY438" s="291"/>
      <c r="GZ438" s="291"/>
      <c r="HA438" s="291"/>
      <c r="HB438" s="291"/>
      <c r="HC438" s="291"/>
      <c r="HD438" s="291"/>
      <c r="HE438" s="291"/>
      <c r="HF438" s="291"/>
      <c r="HG438" s="291"/>
      <c r="HH438" s="291"/>
      <c r="HI438" s="291"/>
      <c r="HJ438" s="291"/>
      <c r="HK438" s="291"/>
      <c r="HL438" s="291"/>
      <c r="HM438" s="291"/>
      <c r="HN438" s="291"/>
      <c r="HO438" s="291"/>
      <c r="HP438" s="291"/>
      <c r="HQ438" s="291"/>
      <c r="HR438" s="291"/>
      <c r="HS438" s="291"/>
      <c r="HT438" s="291"/>
      <c r="HU438" s="291"/>
      <c r="HV438" s="291"/>
      <c r="HW438" s="291"/>
      <c r="HX438" s="291"/>
      <c r="HY438" s="291"/>
      <c r="HZ438" s="291"/>
      <c r="IA438" s="291"/>
      <c r="IB438" s="291"/>
      <c r="IC438" s="291"/>
      <c r="ID438" s="291"/>
      <c r="IE438" s="291"/>
      <c r="IF438" s="291"/>
      <c r="IG438" s="291"/>
      <c r="IH438" s="291"/>
      <c r="II438" s="291"/>
      <c r="IJ438" s="291"/>
      <c r="IK438" s="291"/>
      <c r="IL438" s="291"/>
      <c r="IM438" s="291"/>
      <c r="IN438" s="291"/>
      <c r="IO438" s="291"/>
      <c r="IP438" s="291"/>
      <c r="IQ438" s="291"/>
      <c r="IR438" s="291"/>
      <c r="IS438" s="291"/>
      <c r="IT438" s="291"/>
      <c r="IU438" s="291"/>
      <c r="IV438" s="291"/>
      <c r="IW438" s="291"/>
      <c r="IX438" s="291"/>
      <c r="IY438" s="291"/>
      <c r="IZ438" s="291"/>
      <c r="JA438" s="291"/>
      <c r="JB438" s="291"/>
      <c r="JC438" s="291"/>
      <c r="JD438" s="291"/>
      <c r="JE438" s="291"/>
      <c r="JF438" s="291"/>
      <c r="JG438" s="291"/>
      <c r="JH438" s="291"/>
      <c r="JI438" s="291"/>
      <c r="JJ438" s="291"/>
      <c r="JK438" s="291"/>
      <c r="JL438" s="291"/>
      <c r="JM438" s="291"/>
      <c r="JN438" s="291"/>
      <c r="JO438" s="291"/>
      <c r="JP438" s="291"/>
      <c r="JQ438" s="291"/>
      <c r="JR438" s="291"/>
      <c r="JS438" s="291"/>
      <c r="JT438" s="291"/>
      <c r="JU438" s="291"/>
      <c r="JV438" s="291"/>
      <c r="JW438" s="291"/>
      <c r="JX438" s="291"/>
      <c r="JY438" s="291"/>
      <c r="JZ438" s="291"/>
      <c r="KA438" s="291"/>
      <c r="KB438" s="291"/>
      <c r="KC438" s="291"/>
      <c r="KD438" s="291"/>
      <c r="KE438" s="291"/>
      <c r="KF438" s="291"/>
      <c r="KG438" s="291"/>
      <c r="KH438" s="291"/>
      <c r="KI438" s="291"/>
      <c r="KJ438" s="291"/>
      <c r="KK438" s="291"/>
      <c r="KL438" s="291"/>
      <c r="KM438" s="291"/>
      <c r="KN438" s="291"/>
      <c r="KO438" s="291"/>
      <c r="KP438" s="291"/>
      <c r="KQ438" s="291"/>
      <c r="KR438" s="291"/>
      <c r="KS438" s="291"/>
      <c r="KT438" s="291"/>
      <c r="KU438" s="291"/>
      <c r="KV438" s="291"/>
      <c r="KW438" s="291"/>
      <c r="KX438" s="291"/>
      <c r="KY438" s="291"/>
      <c r="KZ438" s="291"/>
      <c r="LA438" s="291"/>
      <c r="LB438" s="291"/>
      <c r="LC438" s="291"/>
      <c r="LD438" s="291"/>
      <c r="LE438" s="291"/>
      <c r="LF438" s="291"/>
      <c r="LG438" s="291"/>
      <c r="LH438" s="291"/>
      <c r="LI438" s="291"/>
      <c r="LJ438" s="291"/>
      <c r="LK438" s="291"/>
      <c r="LL438" s="291"/>
      <c r="LM438" s="291"/>
      <c r="LN438" s="291"/>
      <c r="LO438" s="291"/>
      <c r="LP438" s="291"/>
      <c r="LQ438" s="291"/>
      <c r="LR438" s="291"/>
      <c r="LS438" s="291"/>
      <c r="LT438" s="291"/>
      <c r="LU438" s="291"/>
      <c r="LV438" s="291"/>
      <c r="LW438" s="291"/>
      <c r="LX438" s="291"/>
      <c r="LY438" s="291"/>
      <c r="LZ438" s="291"/>
      <c r="MA438" s="291"/>
      <c r="MB438" s="291"/>
      <c r="MC438" s="291"/>
      <c r="MD438" s="291"/>
      <c r="ME438" s="291"/>
      <c r="MF438" s="291"/>
      <c r="MG438" s="291"/>
      <c r="MH438" s="291"/>
      <c r="MI438" s="291"/>
      <c r="MJ438" s="291"/>
      <c r="MK438" s="291"/>
      <c r="ML438" s="291"/>
      <c r="MM438" s="291"/>
      <c r="MN438" s="291"/>
      <c r="MO438" s="291"/>
      <c r="MP438" s="291"/>
      <c r="MQ438" s="291"/>
      <c r="MR438" s="291"/>
      <c r="MS438" s="291"/>
      <c r="MT438" s="291"/>
      <c r="MU438" s="291"/>
      <c r="MV438" s="291"/>
      <c r="MW438" s="291"/>
      <c r="MX438" s="291"/>
      <c r="MY438" s="291"/>
      <c r="MZ438" s="291"/>
      <c r="NA438" s="291"/>
      <c r="NB438" s="291"/>
      <c r="NC438" s="291"/>
      <c r="ND438" s="291"/>
      <c r="NE438" s="291"/>
      <c r="NF438" s="291"/>
      <c r="NG438" s="291"/>
      <c r="NH438" s="291"/>
      <c r="NI438" s="291"/>
      <c r="NJ438" s="291"/>
      <c r="NK438" s="291"/>
      <c r="NL438" s="291"/>
      <c r="NM438" s="291"/>
      <c r="NN438" s="291"/>
      <c r="NO438" s="291"/>
      <c r="NP438" s="291"/>
      <c r="NQ438" s="291"/>
      <c r="NR438" s="291"/>
      <c r="NS438" s="291"/>
      <c r="NT438" s="291"/>
      <c r="NU438" s="291"/>
      <c r="NV438" s="291"/>
      <c r="NW438" s="291"/>
      <c r="NX438" s="291"/>
      <c r="NY438" s="291"/>
      <c r="NZ438" s="291"/>
      <c r="OA438" s="291"/>
      <c r="OB438" s="291"/>
      <c r="OC438" s="291"/>
      <c r="OD438" s="291"/>
      <c r="OE438" s="291"/>
      <c r="OF438" s="291"/>
      <c r="OG438" s="291"/>
      <c r="OH438" s="291"/>
      <c r="OI438" s="291"/>
      <c r="OJ438" s="291"/>
      <c r="OK438" s="291"/>
      <c r="OL438" s="291"/>
      <c r="OM438" s="291"/>
      <c r="ON438" s="291"/>
      <c r="OO438" s="291"/>
      <c r="OP438" s="291"/>
      <c r="OQ438" s="291"/>
      <c r="OR438" s="291"/>
      <c r="OS438" s="291"/>
      <c r="OT438" s="291"/>
      <c r="OU438" s="291"/>
      <c r="OV438" s="291"/>
      <c r="OW438" s="291"/>
      <c r="OX438" s="291"/>
      <c r="OY438" s="291"/>
      <c r="OZ438" s="291"/>
      <c r="PA438" s="291"/>
      <c r="PB438" s="291"/>
      <c r="PC438" s="291"/>
      <c r="PD438" s="291"/>
      <c r="PE438" s="291"/>
      <c r="PF438" s="291"/>
      <c r="PG438" s="291"/>
      <c r="PH438" s="291"/>
      <c r="PI438" s="291"/>
      <c r="PJ438" s="291"/>
      <c r="PK438" s="291"/>
      <c r="PL438" s="291"/>
      <c r="PM438" s="291"/>
      <c r="PN438" s="291"/>
      <c r="PO438" s="291"/>
      <c r="PP438" s="291"/>
      <c r="PQ438" s="291"/>
      <c r="PR438" s="291"/>
      <c r="PS438" s="291"/>
      <c r="PT438" s="291"/>
      <c r="PU438" s="291"/>
      <c r="PV438" s="291"/>
      <c r="PW438" s="291"/>
      <c r="PX438" s="291"/>
      <c r="PY438" s="291"/>
      <c r="PZ438" s="291"/>
      <c r="QA438" s="291"/>
      <c r="QB438" s="291"/>
      <c r="QC438" s="291"/>
      <c r="QD438" s="291"/>
      <c r="QE438" s="291"/>
      <c r="QF438" s="291"/>
      <c r="QG438" s="291"/>
      <c r="QH438" s="291"/>
      <c r="QI438" s="291"/>
      <c r="QJ438" s="291"/>
      <c r="QK438" s="291"/>
      <c r="QL438" s="291"/>
      <c r="QM438" s="291"/>
      <c r="QN438" s="291"/>
      <c r="QO438" s="291"/>
      <c r="QP438" s="291"/>
      <c r="QQ438" s="291"/>
      <c r="QR438" s="291"/>
      <c r="QS438" s="291"/>
      <c r="QT438" s="291"/>
      <c r="QU438" s="291"/>
      <c r="QV438" s="291"/>
      <c r="QW438" s="291"/>
      <c r="QX438" s="291"/>
      <c r="QY438" s="291"/>
      <c r="QZ438" s="291"/>
      <c r="RA438" s="291"/>
      <c r="RB438" s="291"/>
      <c r="RC438" s="291"/>
      <c r="RD438" s="291"/>
      <c r="RE438" s="291"/>
      <c r="RF438" s="291"/>
      <c r="RG438" s="291"/>
      <c r="RH438" s="291"/>
      <c r="RI438" s="291"/>
      <c r="RJ438" s="291"/>
      <c r="RK438" s="291"/>
      <c r="RL438" s="291"/>
      <c r="RM438" s="291"/>
      <c r="RN438" s="291"/>
      <c r="RO438" s="291"/>
      <c r="RP438" s="291"/>
      <c r="RQ438" s="291"/>
      <c r="RR438" s="291"/>
      <c r="RS438" s="291"/>
      <c r="RT438" s="291"/>
      <c r="RU438" s="291"/>
      <c r="RV438" s="291"/>
      <c r="RW438" s="291"/>
      <c r="RX438" s="291"/>
      <c r="RY438" s="291"/>
      <c r="RZ438" s="291"/>
      <c r="SA438" s="291"/>
      <c r="SB438" s="291"/>
      <c r="SC438" s="291"/>
      <c r="SD438" s="291"/>
      <c r="SE438" s="291"/>
      <c r="SF438" s="291"/>
      <c r="SG438" s="291"/>
      <c r="SH438" s="291"/>
      <c r="SI438" s="291"/>
      <c r="SJ438" s="291"/>
      <c r="SK438" s="291"/>
      <c r="SL438" s="291"/>
      <c r="SM438" s="291"/>
      <c r="SN438" s="291"/>
      <c r="SO438" s="291"/>
      <c r="SP438" s="291"/>
      <c r="SQ438" s="291"/>
      <c r="SR438" s="291"/>
      <c r="SS438" s="291"/>
      <c r="ST438" s="291"/>
      <c r="SU438" s="291"/>
      <c r="SV438" s="291"/>
      <c r="SW438" s="291"/>
      <c r="SX438" s="291"/>
      <c r="SY438" s="291"/>
      <c r="SZ438" s="291"/>
      <c r="TA438" s="291"/>
      <c r="TB438" s="291"/>
      <c r="TC438" s="291"/>
      <c r="TD438" s="291"/>
      <c r="TE438" s="291"/>
      <c r="TF438" s="291"/>
      <c r="TG438" s="291"/>
      <c r="TH438" s="291"/>
      <c r="TI438" s="291"/>
      <c r="TJ438" s="291"/>
      <c r="TK438" s="291"/>
      <c r="TL438" s="291"/>
      <c r="TM438" s="291"/>
      <c r="TN438" s="291"/>
      <c r="TO438" s="291"/>
      <c r="TP438" s="291"/>
      <c r="TQ438" s="291"/>
      <c r="TR438" s="291"/>
      <c r="TS438" s="291"/>
      <c r="TT438" s="291"/>
      <c r="TU438" s="291"/>
      <c r="TV438" s="291"/>
      <c r="TW438" s="291"/>
      <c r="TX438" s="291"/>
      <c r="TY438" s="291"/>
      <c r="TZ438" s="291"/>
      <c r="UA438" s="291"/>
      <c r="UB438" s="291"/>
      <c r="UC438" s="291"/>
      <c r="UD438" s="291"/>
      <c r="UE438" s="291"/>
      <c r="UF438" s="291"/>
      <c r="UG438" s="291"/>
      <c r="UH438" s="291"/>
      <c r="UI438" s="291"/>
      <c r="UJ438" s="291"/>
      <c r="UK438" s="291"/>
      <c r="UL438" s="291"/>
      <c r="UM438" s="291"/>
      <c r="UN438" s="291"/>
      <c r="UO438" s="291"/>
      <c r="UP438" s="291"/>
      <c r="UQ438" s="291"/>
      <c r="UR438" s="291"/>
      <c r="US438" s="291"/>
      <c r="UT438" s="291"/>
      <c r="UU438" s="291"/>
      <c r="UV438" s="291"/>
      <c r="UW438" s="291"/>
      <c r="UX438" s="291"/>
      <c r="UY438" s="291"/>
      <c r="UZ438" s="291"/>
      <c r="VA438" s="291"/>
      <c r="VB438" s="291"/>
      <c r="VC438" s="291"/>
      <c r="VD438" s="291"/>
      <c r="VE438" s="291"/>
      <c r="VF438" s="291"/>
      <c r="VG438" s="291"/>
      <c r="VH438" s="291"/>
      <c r="VI438" s="291"/>
      <c r="VJ438" s="291"/>
      <c r="VK438" s="291"/>
      <c r="VL438" s="291"/>
      <c r="VM438" s="291"/>
      <c r="VN438" s="291"/>
      <c r="VO438" s="291"/>
      <c r="VP438" s="291"/>
      <c r="VQ438" s="291"/>
      <c r="VR438" s="291"/>
      <c r="VS438" s="291"/>
      <c r="VT438" s="291"/>
      <c r="VU438" s="291"/>
      <c r="VV438" s="291"/>
      <c r="VW438" s="291"/>
      <c r="VX438" s="291"/>
      <c r="VY438" s="291"/>
      <c r="VZ438" s="291"/>
      <c r="WA438" s="291"/>
      <c r="WB438" s="291"/>
      <c r="WC438" s="291"/>
      <c r="WD438" s="291"/>
      <c r="WE438" s="291"/>
      <c r="WF438" s="291"/>
      <c r="WG438" s="291"/>
      <c r="WH438" s="291"/>
      <c r="WI438" s="291"/>
      <c r="WJ438" s="291"/>
      <c r="WK438" s="291"/>
      <c r="WL438" s="291"/>
      <c r="WM438" s="291"/>
      <c r="WN438" s="291"/>
      <c r="WO438" s="291"/>
      <c r="WP438" s="291"/>
      <c r="WQ438" s="291"/>
      <c r="WR438" s="291"/>
      <c r="WS438" s="291"/>
      <c r="WT438" s="291"/>
      <c r="WU438" s="291"/>
      <c r="WV438" s="291"/>
      <c r="WW438" s="291"/>
      <c r="WX438" s="291"/>
      <c r="WY438" s="291"/>
      <c r="WZ438" s="291"/>
      <c r="XA438" s="291"/>
      <c r="XB438" s="291"/>
      <c r="XC438" s="291"/>
      <c r="XD438" s="291"/>
      <c r="XE438" s="291"/>
      <c r="XF438" s="291"/>
      <c r="XG438" s="291"/>
      <c r="XH438" s="291"/>
      <c r="XI438" s="291"/>
      <c r="XJ438" s="291"/>
      <c r="XK438" s="291"/>
      <c r="XL438" s="291"/>
      <c r="XM438" s="291"/>
      <c r="XN438" s="291"/>
      <c r="XO438" s="291"/>
      <c r="XP438" s="291"/>
      <c r="XQ438" s="291"/>
      <c r="XR438" s="291"/>
      <c r="XS438" s="291"/>
      <c r="XT438" s="291"/>
      <c r="XU438" s="291"/>
      <c r="XV438" s="291"/>
      <c r="XW438" s="291"/>
      <c r="XX438" s="291"/>
      <c r="XY438" s="291"/>
      <c r="XZ438" s="291"/>
      <c r="YA438" s="291"/>
      <c r="YB438" s="291"/>
      <c r="YC438" s="291"/>
      <c r="YD438" s="291"/>
      <c r="YE438" s="291"/>
      <c r="YF438" s="291"/>
      <c r="YG438" s="291"/>
      <c r="YH438" s="291"/>
      <c r="YI438" s="291"/>
      <c r="YJ438" s="291"/>
      <c r="YK438" s="291"/>
      <c r="YL438" s="291"/>
      <c r="YM438" s="291"/>
      <c r="YN438" s="291"/>
      <c r="YO438" s="291"/>
      <c r="YP438" s="291"/>
      <c r="YQ438" s="291"/>
      <c r="YR438" s="291"/>
      <c r="YS438" s="291"/>
      <c r="YT438" s="291"/>
      <c r="YU438" s="291"/>
      <c r="YV438" s="291"/>
      <c r="YW438" s="291"/>
      <c r="YX438" s="291"/>
      <c r="YY438" s="291"/>
      <c r="YZ438" s="291"/>
      <c r="ZA438" s="291"/>
      <c r="ZB438" s="291"/>
      <c r="ZC438" s="291"/>
      <c r="ZD438" s="291"/>
      <c r="ZE438" s="291"/>
      <c r="ZF438" s="291"/>
      <c r="ZG438" s="291"/>
      <c r="ZH438" s="291"/>
      <c r="ZI438" s="291"/>
      <c r="ZJ438" s="291"/>
      <c r="ZK438" s="291"/>
      <c r="ZL438" s="291"/>
      <c r="ZM438" s="291"/>
      <c r="ZN438" s="291"/>
      <c r="ZO438" s="291"/>
      <c r="ZP438" s="291"/>
      <c r="ZQ438" s="291"/>
      <c r="ZR438" s="291"/>
      <c r="ZS438" s="291"/>
      <c r="ZT438" s="291"/>
      <c r="ZU438" s="291"/>
      <c r="ZV438" s="291"/>
      <c r="ZW438" s="291"/>
      <c r="ZX438" s="291"/>
      <c r="ZY438" s="291"/>
      <c r="ZZ438" s="291"/>
      <c r="AAA438" s="291"/>
      <c r="AAB438" s="291"/>
      <c r="AAC438" s="291"/>
      <c r="AAD438" s="291"/>
      <c r="AAE438" s="291"/>
      <c r="AAF438" s="291"/>
      <c r="AAG438" s="291"/>
      <c r="AAH438" s="291"/>
      <c r="AAI438" s="291"/>
      <c r="AAJ438" s="291"/>
      <c r="AAK438" s="291"/>
      <c r="AAL438" s="291"/>
      <c r="AAM438" s="291"/>
      <c r="AAN438" s="291"/>
      <c r="AAO438" s="291"/>
      <c r="AAP438" s="291"/>
      <c r="AAQ438" s="291"/>
      <c r="AAR438" s="291"/>
      <c r="AAS438" s="291"/>
      <c r="AAT438" s="291"/>
      <c r="AAU438" s="291"/>
      <c r="AAV438" s="291"/>
      <c r="AAW438" s="291"/>
      <c r="AAX438" s="291"/>
      <c r="AAY438" s="291"/>
      <c r="AAZ438" s="291"/>
      <c r="ABA438" s="291"/>
      <c r="ABB438" s="291"/>
      <c r="ABC438" s="291"/>
      <c r="ABD438" s="291"/>
      <c r="ABE438" s="291"/>
      <c r="ABF438" s="291"/>
      <c r="ABG438" s="291"/>
      <c r="ABH438" s="291"/>
      <c r="ABI438" s="291"/>
      <c r="ABJ438" s="291"/>
      <c r="ABK438" s="291"/>
      <c r="ABL438" s="291"/>
      <c r="ABM438" s="291"/>
      <c r="ABN438" s="291"/>
      <c r="ABO438" s="291"/>
      <c r="ABP438" s="291"/>
      <c r="ABQ438" s="291"/>
      <c r="ABR438" s="291"/>
      <c r="ABS438" s="291"/>
      <c r="ABT438" s="291"/>
      <c r="ABU438" s="291"/>
      <c r="ABV438" s="291"/>
      <c r="ABW438" s="291"/>
      <c r="ABX438" s="291"/>
      <c r="ABY438" s="291"/>
      <c r="ABZ438" s="291"/>
      <c r="ACA438" s="291"/>
      <c r="ACB438" s="291"/>
      <c r="ACC438" s="291"/>
      <c r="ACD438" s="291"/>
      <c r="ACE438" s="291"/>
      <c r="ACF438" s="291"/>
      <c r="ACG438" s="291"/>
      <c r="ACH438" s="291"/>
      <c r="ACI438" s="291"/>
      <c r="ACJ438" s="291"/>
      <c r="ACK438" s="291"/>
      <c r="ACL438" s="291"/>
      <c r="ACM438" s="291"/>
      <c r="ACN438" s="291"/>
      <c r="ACO438" s="291"/>
      <c r="ACP438" s="291"/>
      <c r="ACQ438" s="291"/>
      <c r="ACR438" s="291"/>
      <c r="ACS438" s="291"/>
      <c r="ACT438" s="291"/>
      <c r="ACU438" s="291"/>
      <c r="ACV438" s="291"/>
      <c r="ACW438" s="291"/>
      <c r="ACX438" s="291"/>
      <c r="ACY438" s="291"/>
      <c r="ACZ438" s="291"/>
      <c r="ADA438" s="291"/>
      <c r="ADB438" s="291"/>
      <c r="ADC438" s="291"/>
      <c r="ADD438" s="291"/>
      <c r="ADE438" s="291"/>
      <c r="ADF438" s="291"/>
      <c r="ADG438" s="291"/>
      <c r="ADH438" s="291"/>
      <c r="ADI438" s="291"/>
      <c r="ADJ438" s="291"/>
      <c r="ADK438" s="291"/>
      <c r="ADL438" s="291"/>
      <c r="ADM438" s="291"/>
      <c r="ADN438" s="291"/>
      <c r="ADO438" s="291"/>
      <c r="ADP438" s="291"/>
      <c r="ADQ438" s="291"/>
      <c r="ADR438" s="291"/>
      <c r="ADS438" s="291"/>
      <c r="ADT438" s="291"/>
      <c r="ADU438" s="291"/>
      <c r="ADV438" s="291"/>
      <c r="ADW438" s="291"/>
      <c r="ADX438" s="291"/>
      <c r="ADY438" s="291"/>
      <c r="ADZ438" s="291"/>
      <c r="AEA438" s="291"/>
      <c r="AEB438" s="291"/>
      <c r="AEC438" s="291"/>
      <c r="AED438" s="291"/>
      <c r="AEE438" s="291"/>
      <c r="AEF438" s="291"/>
      <c r="AEG438" s="291"/>
      <c r="AEH438" s="291"/>
      <c r="AEI438" s="291"/>
      <c r="AEJ438" s="291"/>
      <c r="AEK438" s="291"/>
      <c r="AEL438" s="291"/>
      <c r="AEM438" s="291"/>
      <c r="AEN438" s="291"/>
      <c r="AEO438" s="291"/>
      <c r="AEP438" s="291"/>
      <c r="AEQ438" s="291"/>
      <c r="AER438" s="291"/>
      <c r="AES438" s="291"/>
      <c r="AET438" s="291"/>
      <c r="AEU438" s="291"/>
      <c r="AEV438" s="291"/>
      <c r="AEW438" s="291"/>
      <c r="AEX438" s="291"/>
      <c r="AEY438" s="291"/>
      <c r="AEZ438" s="291"/>
      <c r="AFA438" s="291"/>
      <c r="AFB438" s="291"/>
      <c r="AFC438" s="291"/>
      <c r="AFD438" s="291"/>
      <c r="AFE438" s="291"/>
      <c r="AFF438" s="291"/>
      <c r="AFG438" s="291"/>
      <c r="AFH438" s="291"/>
      <c r="AFI438" s="291"/>
      <c r="AFJ438" s="291"/>
      <c r="AFK438" s="291"/>
      <c r="AFL438" s="291"/>
      <c r="AFM438" s="291"/>
      <c r="AFN438" s="291"/>
      <c r="AFO438" s="291"/>
      <c r="AFP438" s="291"/>
      <c r="AFQ438" s="291"/>
      <c r="AFR438" s="291"/>
      <c r="AFS438" s="291"/>
      <c r="AFT438" s="291"/>
      <c r="AFU438" s="291"/>
      <c r="AFV438" s="291"/>
      <c r="AFW438" s="291"/>
      <c r="AFX438" s="291"/>
      <c r="AFY438" s="291"/>
      <c r="AFZ438" s="291"/>
      <c r="AGA438" s="291"/>
      <c r="AGB438" s="291"/>
      <c r="AGC438" s="291"/>
      <c r="AGD438" s="291"/>
      <c r="AGE438" s="291"/>
      <c r="AGF438" s="291"/>
      <c r="AGG438" s="291"/>
      <c r="AGH438" s="291"/>
      <c r="AGI438" s="291"/>
      <c r="AGJ438" s="291"/>
      <c r="AGK438" s="291"/>
      <c r="AGL438" s="291"/>
      <c r="AGM438" s="291"/>
      <c r="AGN438" s="291"/>
      <c r="AGO438" s="291"/>
      <c r="AGP438" s="291"/>
      <c r="AGQ438" s="291"/>
      <c r="AGR438" s="291"/>
      <c r="AGS438" s="291"/>
      <c r="AGT438" s="291"/>
      <c r="AGU438" s="291"/>
      <c r="AGV438" s="291"/>
      <c r="AGW438" s="291"/>
      <c r="AGX438" s="291"/>
      <c r="AGY438" s="291"/>
      <c r="AGZ438" s="291"/>
      <c r="AHA438" s="291"/>
      <c r="AHB438" s="291"/>
      <c r="AHC438" s="291"/>
      <c r="AHD438" s="291"/>
      <c r="AHE438" s="291"/>
      <c r="AHF438" s="291"/>
      <c r="AHG438" s="291"/>
      <c r="AHH438" s="291"/>
      <c r="AHI438" s="291"/>
      <c r="AHJ438" s="291"/>
      <c r="AHK438" s="291"/>
      <c r="AHL438" s="291"/>
      <c r="AHM438" s="291"/>
      <c r="AHN438" s="291"/>
      <c r="AHO438" s="291"/>
      <c r="AHP438" s="291"/>
      <c r="AHQ438" s="291"/>
      <c r="AHR438" s="291"/>
      <c r="AHS438" s="291"/>
      <c r="AHT438" s="291"/>
      <c r="AHU438" s="291"/>
      <c r="AHV438" s="291"/>
      <c r="AHW438" s="291"/>
      <c r="AHX438" s="291"/>
      <c r="AHY438" s="291"/>
      <c r="AHZ438" s="291"/>
      <c r="AIA438" s="291"/>
      <c r="AIB438" s="291"/>
      <c r="AIC438" s="291"/>
      <c r="AID438" s="291"/>
      <c r="AIE438" s="291"/>
      <c r="AIF438" s="291"/>
      <c r="AIG438" s="291"/>
      <c r="AIH438" s="291"/>
      <c r="AII438" s="291"/>
      <c r="AIJ438" s="291"/>
      <c r="AIK438" s="291"/>
      <c r="AIL438" s="291"/>
      <c r="AIM438" s="291"/>
      <c r="AIN438" s="291"/>
      <c r="AIO438" s="291"/>
      <c r="AIP438" s="291"/>
      <c r="AIQ438" s="291"/>
      <c r="AIR438" s="291"/>
      <c r="AIS438" s="291"/>
      <c r="AIT438" s="291"/>
      <c r="AIU438" s="291"/>
      <c r="AIV438" s="291"/>
      <c r="AIW438" s="291"/>
      <c r="AIX438" s="291"/>
      <c r="AIY438" s="291"/>
      <c r="AIZ438" s="291"/>
      <c r="AJA438" s="291"/>
      <c r="AJB438" s="291"/>
      <c r="AJC438" s="291"/>
      <c r="AJD438" s="291"/>
      <c r="AJE438" s="291"/>
      <c r="AJF438" s="291"/>
      <c r="AJG438" s="291"/>
      <c r="AJH438" s="291"/>
      <c r="AJI438" s="291"/>
      <c r="AJJ438" s="291"/>
      <c r="AJK438" s="291"/>
      <c r="AJL438" s="291"/>
      <c r="AJM438" s="291"/>
      <c r="AJN438" s="291"/>
      <c r="AJO438" s="291"/>
      <c r="AJP438" s="291"/>
      <c r="AJQ438" s="291"/>
      <c r="AJR438" s="291"/>
      <c r="AJS438" s="291"/>
      <c r="AJT438" s="291"/>
      <c r="AJU438" s="291"/>
      <c r="AJV438" s="291"/>
      <c r="AJW438" s="291"/>
      <c r="AJX438" s="291"/>
      <c r="AJY438" s="291"/>
      <c r="AJZ438" s="291"/>
      <c r="AKA438" s="291"/>
      <c r="AKB438" s="291"/>
      <c r="AKC438" s="291"/>
      <c r="AKD438" s="291"/>
      <c r="AKE438" s="291"/>
      <c r="AKF438" s="291"/>
      <c r="AKG438" s="291"/>
      <c r="AKH438" s="291"/>
      <c r="AKI438" s="291"/>
      <c r="AKJ438" s="291"/>
      <c r="AKK438" s="291"/>
      <c r="AKL438" s="291"/>
      <c r="AKM438" s="291"/>
      <c r="AKN438" s="291"/>
      <c r="AKO438" s="291"/>
      <c r="AKP438" s="291"/>
      <c r="AKQ438" s="291"/>
      <c r="AKR438" s="291"/>
      <c r="AKS438" s="291"/>
      <c r="AKT438" s="291"/>
      <c r="AKU438" s="291"/>
      <c r="AKV438" s="291"/>
      <c r="AKW438" s="291"/>
      <c r="AKX438" s="291"/>
      <c r="AKY438" s="291"/>
      <c r="AKZ438" s="291"/>
      <c r="ALA438" s="291"/>
      <c r="ALB438" s="291"/>
      <c r="ALC438" s="291"/>
      <c r="ALD438" s="291"/>
      <c r="ALE438" s="291"/>
      <c r="ALF438" s="291"/>
      <c r="ALG438" s="291"/>
      <c r="ALH438" s="291"/>
      <c r="ALI438" s="291"/>
      <c r="ALJ438" s="291"/>
      <c r="ALK438" s="291"/>
      <c r="ALL438" s="291"/>
      <c r="ALM438" s="291"/>
      <c r="ALN438" s="291"/>
      <c r="ALO438" s="291"/>
      <c r="ALP438" s="291"/>
      <c r="ALQ438" s="291"/>
      <c r="ALR438" s="291"/>
      <c r="ALS438" s="291"/>
      <c r="ALT438" s="291"/>
      <c r="ALU438" s="291"/>
      <c r="ALV438" s="291"/>
      <c r="ALW438" s="291"/>
      <c r="ALX438" s="291"/>
      <c r="ALY438" s="291"/>
      <c r="ALZ438" s="291"/>
      <c r="AMA438" s="291"/>
      <c r="AMB438" s="291"/>
      <c r="AMC438" s="291"/>
      <c r="AMD438" s="291"/>
      <c r="AME438" s="291"/>
      <c r="AMF438" s="291"/>
      <c r="AMG438" s="291"/>
      <c r="AMH438" s="291"/>
      <c r="AMI438" s="291"/>
      <c r="AMJ438" s="291"/>
      <c r="AMK438" s="291"/>
      <c r="AML438" s="291"/>
      <c r="AMM438" s="291"/>
      <c r="AMN438" s="291"/>
      <c r="AMO438" s="291"/>
      <c r="AMP438" s="291"/>
      <c r="AMQ438" s="291"/>
      <c r="AMR438" s="291"/>
      <c r="AMS438" s="291"/>
      <c r="AMT438" s="291"/>
      <c r="AMU438" s="291"/>
      <c r="AMV438" s="291"/>
      <c r="AMW438" s="291"/>
      <c r="AMX438" s="291"/>
      <c r="AMY438" s="291"/>
      <c r="AMZ438" s="291"/>
      <c r="ANA438" s="291"/>
      <c r="ANB438" s="291"/>
      <c r="ANC438" s="291"/>
      <c r="AND438" s="291"/>
      <c r="ANE438" s="291"/>
      <c r="ANF438" s="291"/>
      <c r="ANG438" s="291"/>
      <c r="ANH438" s="291"/>
      <c r="ANI438" s="291"/>
      <c r="ANJ438" s="291"/>
      <c r="ANK438" s="291"/>
      <c r="ANL438" s="291"/>
      <c r="ANM438" s="291"/>
      <c r="ANN438" s="291"/>
      <c r="ANO438" s="291"/>
      <c r="ANP438" s="291"/>
      <c r="ANQ438" s="291"/>
      <c r="ANR438" s="291"/>
      <c r="ANS438" s="291"/>
      <c r="ANT438" s="291"/>
      <c r="ANU438" s="291"/>
      <c r="ANV438" s="291"/>
      <c r="ANW438" s="291"/>
      <c r="ANX438" s="291"/>
      <c r="ANY438" s="291"/>
      <c r="ANZ438" s="291"/>
      <c r="AOA438" s="291"/>
      <c r="AOB438" s="291"/>
      <c r="AOC438" s="291"/>
      <c r="AOD438" s="291"/>
      <c r="AOE438" s="291"/>
      <c r="AOF438" s="291"/>
      <c r="AOG438" s="291"/>
      <c r="AOH438" s="291"/>
      <c r="AOI438" s="291"/>
      <c r="AOJ438" s="291"/>
      <c r="AOK438" s="291"/>
      <c r="AOL438" s="291"/>
      <c r="AOM438" s="291"/>
      <c r="AON438" s="291"/>
      <c r="AOO438" s="291"/>
      <c r="AOP438" s="291"/>
      <c r="AOQ438" s="291"/>
      <c r="AOR438" s="291"/>
      <c r="AOS438" s="291"/>
      <c r="AOT438" s="291"/>
      <c r="AOU438" s="291"/>
      <c r="AOV438" s="291"/>
      <c r="AOW438" s="291"/>
      <c r="AOX438" s="291"/>
      <c r="AOY438" s="291"/>
      <c r="AOZ438" s="291"/>
      <c r="APA438" s="291"/>
      <c r="APB438" s="291"/>
      <c r="APC438" s="291"/>
      <c r="APD438" s="291"/>
      <c r="APE438" s="291"/>
      <c r="APF438" s="291"/>
      <c r="APG438" s="291"/>
      <c r="APH438" s="291"/>
      <c r="API438" s="291"/>
      <c r="APJ438" s="291"/>
      <c r="APK438" s="291"/>
      <c r="APL438" s="291"/>
      <c r="APM438" s="291"/>
      <c r="APN438" s="291"/>
      <c r="APO438" s="291"/>
      <c r="APP438" s="291"/>
      <c r="APQ438" s="291"/>
      <c r="APR438" s="291"/>
      <c r="APS438" s="291"/>
      <c r="APT438" s="291"/>
      <c r="APU438" s="291"/>
      <c r="APV438" s="291"/>
      <c r="APW438" s="291"/>
      <c r="APX438" s="291"/>
      <c r="APY438" s="291"/>
      <c r="APZ438" s="291"/>
      <c r="AQA438" s="291"/>
      <c r="AQB438" s="291"/>
      <c r="AQC438" s="291"/>
      <c r="AQD438" s="291"/>
      <c r="AQE438" s="291"/>
      <c r="AQF438" s="291"/>
      <c r="AQG438" s="291"/>
      <c r="AQH438" s="291"/>
      <c r="AQI438" s="291"/>
      <c r="AQJ438" s="291"/>
      <c r="AQK438" s="291"/>
      <c r="AQL438" s="291"/>
      <c r="AQM438" s="291"/>
      <c r="AQN438" s="291"/>
      <c r="AQO438" s="291"/>
      <c r="AQP438" s="291"/>
    </row>
    <row r="439" spans="1:1134" s="298" customFormat="1" x14ac:dyDescent="0.25">
      <c r="A439" s="302" t="s">
        <v>1112</v>
      </c>
      <c r="B439" s="300" t="s">
        <v>1113</v>
      </c>
      <c r="C439" s="301" t="s">
        <v>749</v>
      </c>
      <c r="D439" s="343" t="s">
        <v>443</v>
      </c>
      <c r="E439" s="344" t="s">
        <v>443</v>
      </c>
      <c r="F439" s="344">
        <v>25.399000000000001</v>
      </c>
      <c r="G439" s="345" t="s">
        <v>443</v>
      </c>
      <c r="H439" s="345">
        <v>0</v>
      </c>
      <c r="I439" s="345" t="s">
        <v>443</v>
      </c>
      <c r="J439" s="345">
        <v>0</v>
      </c>
      <c r="K439" s="345" t="s">
        <v>443</v>
      </c>
      <c r="L439" s="345">
        <v>0</v>
      </c>
      <c r="M439" s="345" t="s">
        <v>443</v>
      </c>
      <c r="N439" s="345">
        <v>0</v>
      </c>
      <c r="O439" s="345" t="s">
        <v>443</v>
      </c>
      <c r="P439" s="345">
        <v>0</v>
      </c>
      <c r="Q439" s="345" t="s">
        <v>443</v>
      </c>
      <c r="R439" s="345">
        <f>F439+H439+J439+L439+N439+P439</f>
        <v>25.399000000000001</v>
      </c>
      <c r="S439" s="345" t="s">
        <v>443</v>
      </c>
      <c r="T439" s="291"/>
      <c r="U439" s="291"/>
      <c r="V439" s="291"/>
      <c r="W439" s="291"/>
      <c r="X439" s="291"/>
      <c r="Y439" s="291"/>
      <c r="Z439" s="291"/>
      <c r="AA439" s="291"/>
      <c r="AB439" s="291"/>
      <c r="AC439" s="291"/>
      <c r="AD439" s="291"/>
      <c r="AE439" s="291"/>
      <c r="AF439" s="291"/>
      <c r="AG439" s="291"/>
      <c r="AH439" s="291"/>
      <c r="AI439" s="291"/>
      <c r="AJ439" s="291"/>
      <c r="AK439" s="291"/>
      <c r="AL439" s="291"/>
      <c r="AM439" s="291"/>
      <c r="AN439" s="291"/>
      <c r="AO439" s="291"/>
      <c r="AP439" s="291"/>
      <c r="AQ439" s="291"/>
      <c r="AR439" s="291"/>
      <c r="AS439" s="291"/>
      <c r="AT439" s="291"/>
      <c r="AU439" s="291"/>
      <c r="AV439" s="291"/>
      <c r="AW439" s="291"/>
      <c r="AX439" s="291"/>
      <c r="AY439" s="291"/>
      <c r="AZ439" s="291"/>
      <c r="BA439" s="291"/>
      <c r="BB439" s="291"/>
      <c r="BC439" s="291"/>
      <c r="BD439" s="291"/>
      <c r="BE439" s="291"/>
      <c r="BF439" s="291"/>
      <c r="BG439" s="291"/>
      <c r="BH439" s="291"/>
      <c r="BI439" s="291"/>
      <c r="BJ439" s="291"/>
      <c r="BK439" s="291"/>
      <c r="BL439" s="291"/>
      <c r="BM439" s="291"/>
      <c r="BN439" s="291"/>
      <c r="BO439" s="291"/>
      <c r="BP439" s="291"/>
      <c r="BQ439" s="291"/>
      <c r="BR439" s="291"/>
      <c r="BS439" s="291"/>
      <c r="BT439" s="291"/>
      <c r="BU439" s="291"/>
      <c r="BV439" s="291"/>
      <c r="BW439" s="291"/>
      <c r="BX439" s="291"/>
      <c r="BY439" s="291"/>
      <c r="BZ439" s="291"/>
      <c r="CA439" s="291"/>
      <c r="CB439" s="291"/>
      <c r="CC439" s="291"/>
      <c r="CD439" s="291"/>
      <c r="CE439" s="291"/>
      <c r="CF439" s="291"/>
      <c r="CG439" s="291"/>
      <c r="CH439" s="291"/>
      <c r="CI439" s="291"/>
      <c r="CJ439" s="291"/>
      <c r="CK439" s="291"/>
      <c r="CL439" s="291"/>
      <c r="CM439" s="291"/>
      <c r="CN439" s="291"/>
      <c r="CO439" s="291"/>
      <c r="CP439" s="291"/>
      <c r="CQ439" s="291"/>
      <c r="CR439" s="291"/>
      <c r="CS439" s="291"/>
      <c r="CT439" s="291"/>
      <c r="CU439" s="291"/>
      <c r="CV439" s="291"/>
      <c r="CW439" s="291"/>
      <c r="CX439" s="291"/>
      <c r="CY439" s="291"/>
      <c r="CZ439" s="291"/>
      <c r="DA439" s="291"/>
      <c r="DB439" s="291"/>
      <c r="DC439" s="291"/>
      <c r="DD439" s="291"/>
      <c r="DE439" s="291"/>
      <c r="DF439" s="291"/>
      <c r="DG439" s="291"/>
      <c r="DH439" s="291"/>
      <c r="DI439" s="291"/>
      <c r="DJ439" s="291"/>
      <c r="DK439" s="291"/>
      <c r="DL439" s="291"/>
      <c r="DM439" s="291"/>
      <c r="DN439" s="291"/>
      <c r="DO439" s="291"/>
      <c r="DP439" s="291"/>
      <c r="DQ439" s="291"/>
      <c r="DR439" s="291"/>
      <c r="DS439" s="291"/>
      <c r="DT439" s="291"/>
      <c r="DU439" s="291"/>
      <c r="DV439" s="291"/>
      <c r="DW439" s="291"/>
      <c r="DX439" s="291"/>
      <c r="DY439" s="291"/>
      <c r="DZ439" s="291"/>
      <c r="EA439" s="291"/>
      <c r="EB439" s="291"/>
      <c r="EC439" s="291"/>
      <c r="ED439" s="291"/>
      <c r="EE439" s="291"/>
      <c r="EF439" s="291"/>
      <c r="EG439" s="291"/>
      <c r="EH439" s="291"/>
      <c r="EI439" s="291"/>
      <c r="EJ439" s="291"/>
      <c r="EK439" s="291"/>
      <c r="EL439" s="291"/>
      <c r="EM439" s="291"/>
      <c r="EN439" s="291"/>
      <c r="EO439" s="291"/>
      <c r="EP439" s="291"/>
      <c r="EQ439" s="291"/>
      <c r="ER439" s="291"/>
      <c r="ES439" s="291"/>
      <c r="ET439" s="291"/>
      <c r="EU439" s="291"/>
      <c r="EV439" s="291"/>
      <c r="EW439" s="291"/>
      <c r="EX439" s="291"/>
      <c r="EY439" s="291"/>
      <c r="EZ439" s="291"/>
      <c r="FA439" s="291"/>
      <c r="FB439" s="291"/>
      <c r="FC439" s="291"/>
      <c r="FD439" s="291"/>
      <c r="FE439" s="291"/>
      <c r="FF439" s="291"/>
      <c r="FG439" s="291"/>
      <c r="FH439" s="291"/>
      <c r="FI439" s="291"/>
      <c r="FJ439" s="291"/>
      <c r="FK439" s="291"/>
      <c r="FL439" s="291"/>
      <c r="FM439" s="291"/>
      <c r="FN439" s="291"/>
      <c r="FO439" s="291"/>
      <c r="FP439" s="291"/>
      <c r="FQ439" s="291"/>
      <c r="FR439" s="291"/>
      <c r="FS439" s="291"/>
      <c r="FT439" s="291"/>
      <c r="FU439" s="291"/>
      <c r="FV439" s="291"/>
      <c r="FW439" s="291"/>
      <c r="FX439" s="291"/>
      <c r="FY439" s="291"/>
      <c r="FZ439" s="291"/>
      <c r="GA439" s="291"/>
      <c r="GB439" s="291"/>
      <c r="GC439" s="291"/>
      <c r="GD439" s="291"/>
      <c r="GE439" s="291"/>
      <c r="GF439" s="291"/>
      <c r="GG439" s="291"/>
      <c r="GH439" s="291"/>
      <c r="GI439" s="291"/>
      <c r="GJ439" s="291"/>
      <c r="GK439" s="291"/>
      <c r="GL439" s="291"/>
      <c r="GM439" s="291"/>
      <c r="GN439" s="291"/>
      <c r="GO439" s="291"/>
      <c r="GP439" s="291"/>
      <c r="GQ439" s="291"/>
      <c r="GR439" s="291"/>
      <c r="GS439" s="291"/>
      <c r="GT439" s="291"/>
      <c r="GU439" s="291"/>
      <c r="GV439" s="291"/>
      <c r="GW439" s="291"/>
      <c r="GX439" s="291"/>
      <c r="GY439" s="291"/>
      <c r="GZ439" s="291"/>
      <c r="HA439" s="291"/>
      <c r="HB439" s="291"/>
      <c r="HC439" s="291"/>
      <c r="HD439" s="291"/>
      <c r="HE439" s="291"/>
      <c r="HF439" s="291"/>
      <c r="HG439" s="291"/>
      <c r="HH439" s="291"/>
      <c r="HI439" s="291"/>
      <c r="HJ439" s="291"/>
      <c r="HK439" s="291"/>
      <c r="HL439" s="291"/>
      <c r="HM439" s="291"/>
      <c r="HN439" s="291"/>
      <c r="HO439" s="291"/>
      <c r="HP439" s="291"/>
      <c r="HQ439" s="291"/>
      <c r="HR439" s="291"/>
      <c r="HS439" s="291"/>
      <c r="HT439" s="291"/>
      <c r="HU439" s="291"/>
      <c r="HV439" s="291"/>
      <c r="HW439" s="291"/>
      <c r="HX439" s="291"/>
      <c r="HY439" s="291"/>
      <c r="HZ439" s="291"/>
      <c r="IA439" s="291"/>
      <c r="IB439" s="291"/>
      <c r="IC439" s="291"/>
      <c r="ID439" s="291"/>
      <c r="IE439" s="291"/>
      <c r="IF439" s="291"/>
      <c r="IG439" s="291"/>
      <c r="IH439" s="291"/>
      <c r="II439" s="291"/>
      <c r="IJ439" s="291"/>
      <c r="IK439" s="291"/>
      <c r="IL439" s="291"/>
      <c r="IM439" s="291"/>
      <c r="IN439" s="291"/>
      <c r="IO439" s="291"/>
      <c r="IP439" s="291"/>
      <c r="IQ439" s="291"/>
      <c r="IR439" s="291"/>
      <c r="IS439" s="291"/>
      <c r="IT439" s="291"/>
      <c r="IU439" s="291"/>
      <c r="IV439" s="291"/>
      <c r="IW439" s="291"/>
      <c r="IX439" s="291"/>
      <c r="IY439" s="291"/>
      <c r="IZ439" s="291"/>
      <c r="JA439" s="291"/>
      <c r="JB439" s="291"/>
      <c r="JC439" s="291"/>
      <c r="JD439" s="291"/>
      <c r="JE439" s="291"/>
      <c r="JF439" s="291"/>
      <c r="JG439" s="291"/>
      <c r="JH439" s="291"/>
      <c r="JI439" s="291"/>
      <c r="JJ439" s="291"/>
      <c r="JK439" s="291"/>
      <c r="JL439" s="291"/>
      <c r="JM439" s="291"/>
      <c r="JN439" s="291"/>
      <c r="JO439" s="291"/>
      <c r="JP439" s="291"/>
      <c r="JQ439" s="291"/>
      <c r="JR439" s="291"/>
      <c r="JS439" s="291"/>
      <c r="JT439" s="291"/>
      <c r="JU439" s="291"/>
      <c r="JV439" s="291"/>
      <c r="JW439" s="291"/>
      <c r="JX439" s="291"/>
      <c r="JY439" s="291"/>
      <c r="JZ439" s="291"/>
      <c r="KA439" s="291"/>
      <c r="KB439" s="291"/>
      <c r="KC439" s="291"/>
      <c r="KD439" s="291"/>
      <c r="KE439" s="291"/>
      <c r="KF439" s="291"/>
      <c r="KG439" s="291"/>
      <c r="KH439" s="291"/>
      <c r="KI439" s="291"/>
      <c r="KJ439" s="291"/>
      <c r="KK439" s="291"/>
      <c r="KL439" s="291"/>
      <c r="KM439" s="291"/>
      <c r="KN439" s="291"/>
      <c r="KO439" s="291"/>
      <c r="KP439" s="291"/>
      <c r="KQ439" s="291"/>
      <c r="KR439" s="291"/>
      <c r="KS439" s="291"/>
      <c r="KT439" s="291"/>
      <c r="KU439" s="291"/>
      <c r="KV439" s="291"/>
      <c r="KW439" s="291"/>
      <c r="KX439" s="291"/>
      <c r="KY439" s="291"/>
      <c r="KZ439" s="291"/>
      <c r="LA439" s="291"/>
      <c r="LB439" s="291"/>
      <c r="LC439" s="291"/>
      <c r="LD439" s="291"/>
      <c r="LE439" s="291"/>
      <c r="LF439" s="291"/>
      <c r="LG439" s="291"/>
      <c r="LH439" s="291"/>
      <c r="LI439" s="291"/>
      <c r="LJ439" s="291"/>
      <c r="LK439" s="291"/>
      <c r="LL439" s="291"/>
      <c r="LM439" s="291"/>
      <c r="LN439" s="291"/>
      <c r="LO439" s="291"/>
      <c r="LP439" s="291"/>
      <c r="LQ439" s="291"/>
      <c r="LR439" s="291"/>
      <c r="LS439" s="291"/>
      <c r="LT439" s="291"/>
      <c r="LU439" s="291"/>
      <c r="LV439" s="291"/>
      <c r="LW439" s="291"/>
      <c r="LX439" s="291"/>
      <c r="LY439" s="291"/>
      <c r="LZ439" s="291"/>
      <c r="MA439" s="291"/>
      <c r="MB439" s="291"/>
      <c r="MC439" s="291"/>
      <c r="MD439" s="291"/>
      <c r="ME439" s="291"/>
      <c r="MF439" s="291"/>
      <c r="MG439" s="291"/>
      <c r="MH439" s="291"/>
      <c r="MI439" s="291"/>
      <c r="MJ439" s="291"/>
      <c r="MK439" s="291"/>
      <c r="ML439" s="291"/>
      <c r="MM439" s="291"/>
      <c r="MN439" s="291"/>
      <c r="MO439" s="291"/>
      <c r="MP439" s="291"/>
      <c r="MQ439" s="291"/>
      <c r="MR439" s="291"/>
      <c r="MS439" s="291"/>
      <c r="MT439" s="291"/>
      <c r="MU439" s="291"/>
      <c r="MV439" s="291"/>
      <c r="MW439" s="291"/>
      <c r="MX439" s="291"/>
      <c r="MY439" s="291"/>
      <c r="MZ439" s="291"/>
      <c r="NA439" s="291"/>
      <c r="NB439" s="291"/>
      <c r="NC439" s="291"/>
      <c r="ND439" s="291"/>
      <c r="NE439" s="291"/>
      <c r="NF439" s="291"/>
      <c r="NG439" s="291"/>
      <c r="NH439" s="291"/>
      <c r="NI439" s="291"/>
      <c r="NJ439" s="291"/>
      <c r="NK439" s="291"/>
      <c r="NL439" s="291"/>
      <c r="NM439" s="291"/>
      <c r="NN439" s="291"/>
      <c r="NO439" s="291"/>
      <c r="NP439" s="291"/>
      <c r="NQ439" s="291"/>
      <c r="NR439" s="291"/>
      <c r="NS439" s="291"/>
      <c r="NT439" s="291"/>
      <c r="NU439" s="291"/>
      <c r="NV439" s="291"/>
      <c r="NW439" s="291"/>
      <c r="NX439" s="291"/>
      <c r="NY439" s="291"/>
      <c r="NZ439" s="291"/>
      <c r="OA439" s="291"/>
      <c r="OB439" s="291"/>
      <c r="OC439" s="291"/>
      <c r="OD439" s="291"/>
      <c r="OE439" s="291"/>
      <c r="OF439" s="291"/>
      <c r="OG439" s="291"/>
      <c r="OH439" s="291"/>
      <c r="OI439" s="291"/>
      <c r="OJ439" s="291"/>
      <c r="OK439" s="291"/>
      <c r="OL439" s="291"/>
      <c r="OM439" s="291"/>
      <c r="ON439" s="291"/>
      <c r="OO439" s="291"/>
      <c r="OP439" s="291"/>
      <c r="OQ439" s="291"/>
      <c r="OR439" s="291"/>
      <c r="OS439" s="291"/>
      <c r="OT439" s="291"/>
      <c r="OU439" s="291"/>
      <c r="OV439" s="291"/>
      <c r="OW439" s="291"/>
      <c r="OX439" s="291"/>
      <c r="OY439" s="291"/>
      <c r="OZ439" s="291"/>
      <c r="PA439" s="291"/>
      <c r="PB439" s="291"/>
      <c r="PC439" s="291"/>
      <c r="PD439" s="291"/>
      <c r="PE439" s="291"/>
      <c r="PF439" s="291"/>
      <c r="PG439" s="291"/>
      <c r="PH439" s="291"/>
      <c r="PI439" s="291"/>
      <c r="PJ439" s="291"/>
      <c r="PK439" s="291"/>
      <c r="PL439" s="291"/>
      <c r="PM439" s="291"/>
      <c r="PN439" s="291"/>
      <c r="PO439" s="291"/>
      <c r="PP439" s="291"/>
      <c r="PQ439" s="291"/>
      <c r="PR439" s="291"/>
      <c r="PS439" s="291"/>
      <c r="PT439" s="291"/>
      <c r="PU439" s="291"/>
      <c r="PV439" s="291"/>
      <c r="PW439" s="291"/>
      <c r="PX439" s="291"/>
      <c r="PY439" s="291"/>
      <c r="PZ439" s="291"/>
      <c r="QA439" s="291"/>
      <c r="QB439" s="291"/>
      <c r="QC439" s="291"/>
      <c r="QD439" s="291"/>
      <c r="QE439" s="291"/>
      <c r="QF439" s="291"/>
      <c r="QG439" s="291"/>
      <c r="QH439" s="291"/>
      <c r="QI439" s="291"/>
      <c r="QJ439" s="291"/>
      <c r="QK439" s="291"/>
      <c r="QL439" s="291"/>
      <c r="QM439" s="291"/>
      <c r="QN439" s="291"/>
      <c r="QO439" s="291"/>
      <c r="QP439" s="291"/>
      <c r="QQ439" s="291"/>
      <c r="QR439" s="291"/>
      <c r="QS439" s="291"/>
      <c r="QT439" s="291"/>
      <c r="QU439" s="291"/>
      <c r="QV439" s="291"/>
      <c r="QW439" s="291"/>
      <c r="QX439" s="291"/>
      <c r="QY439" s="291"/>
      <c r="QZ439" s="291"/>
      <c r="RA439" s="291"/>
      <c r="RB439" s="291"/>
      <c r="RC439" s="291"/>
      <c r="RD439" s="291"/>
      <c r="RE439" s="291"/>
      <c r="RF439" s="291"/>
      <c r="RG439" s="291"/>
      <c r="RH439" s="291"/>
      <c r="RI439" s="291"/>
      <c r="RJ439" s="291"/>
      <c r="RK439" s="291"/>
      <c r="RL439" s="291"/>
      <c r="RM439" s="291"/>
      <c r="RN439" s="291"/>
      <c r="RO439" s="291"/>
      <c r="RP439" s="291"/>
      <c r="RQ439" s="291"/>
      <c r="RR439" s="291"/>
      <c r="RS439" s="291"/>
      <c r="RT439" s="291"/>
      <c r="RU439" s="291"/>
      <c r="RV439" s="291"/>
      <c r="RW439" s="291"/>
      <c r="RX439" s="291"/>
      <c r="RY439" s="291"/>
      <c r="RZ439" s="291"/>
      <c r="SA439" s="291"/>
      <c r="SB439" s="291"/>
      <c r="SC439" s="291"/>
      <c r="SD439" s="291"/>
      <c r="SE439" s="291"/>
      <c r="SF439" s="291"/>
      <c r="SG439" s="291"/>
      <c r="SH439" s="291"/>
      <c r="SI439" s="291"/>
      <c r="SJ439" s="291"/>
      <c r="SK439" s="291"/>
      <c r="SL439" s="291"/>
      <c r="SM439" s="291"/>
      <c r="SN439" s="291"/>
      <c r="SO439" s="291"/>
      <c r="SP439" s="291"/>
      <c r="SQ439" s="291"/>
      <c r="SR439" s="291"/>
      <c r="SS439" s="291"/>
      <c r="ST439" s="291"/>
      <c r="SU439" s="291"/>
      <c r="SV439" s="291"/>
      <c r="SW439" s="291"/>
      <c r="SX439" s="291"/>
      <c r="SY439" s="291"/>
      <c r="SZ439" s="291"/>
      <c r="TA439" s="291"/>
      <c r="TB439" s="291"/>
      <c r="TC439" s="291"/>
      <c r="TD439" s="291"/>
      <c r="TE439" s="291"/>
      <c r="TF439" s="291"/>
      <c r="TG439" s="291"/>
      <c r="TH439" s="291"/>
      <c r="TI439" s="291"/>
      <c r="TJ439" s="291"/>
      <c r="TK439" s="291"/>
      <c r="TL439" s="291"/>
      <c r="TM439" s="291"/>
      <c r="TN439" s="291"/>
      <c r="TO439" s="291"/>
      <c r="TP439" s="291"/>
      <c r="TQ439" s="291"/>
      <c r="TR439" s="291"/>
      <c r="TS439" s="291"/>
      <c r="TT439" s="291"/>
      <c r="TU439" s="291"/>
      <c r="TV439" s="291"/>
      <c r="TW439" s="291"/>
      <c r="TX439" s="291"/>
      <c r="TY439" s="291"/>
      <c r="TZ439" s="291"/>
      <c r="UA439" s="291"/>
      <c r="UB439" s="291"/>
      <c r="UC439" s="291"/>
      <c r="UD439" s="291"/>
      <c r="UE439" s="291"/>
      <c r="UF439" s="291"/>
      <c r="UG439" s="291"/>
      <c r="UH439" s="291"/>
      <c r="UI439" s="291"/>
      <c r="UJ439" s="291"/>
      <c r="UK439" s="291"/>
      <c r="UL439" s="291"/>
      <c r="UM439" s="291"/>
      <c r="UN439" s="291"/>
      <c r="UO439" s="291"/>
      <c r="UP439" s="291"/>
      <c r="UQ439" s="291"/>
      <c r="UR439" s="291"/>
      <c r="US439" s="291"/>
      <c r="UT439" s="291"/>
      <c r="UU439" s="291"/>
      <c r="UV439" s="291"/>
      <c r="UW439" s="291"/>
      <c r="UX439" s="291"/>
      <c r="UY439" s="291"/>
      <c r="UZ439" s="291"/>
      <c r="VA439" s="291"/>
      <c r="VB439" s="291"/>
      <c r="VC439" s="291"/>
      <c r="VD439" s="291"/>
      <c r="VE439" s="291"/>
      <c r="VF439" s="291"/>
      <c r="VG439" s="291"/>
      <c r="VH439" s="291"/>
      <c r="VI439" s="291"/>
      <c r="VJ439" s="291"/>
      <c r="VK439" s="291"/>
      <c r="VL439" s="291"/>
      <c r="VM439" s="291"/>
      <c r="VN439" s="291"/>
      <c r="VO439" s="291"/>
      <c r="VP439" s="291"/>
      <c r="VQ439" s="291"/>
      <c r="VR439" s="291"/>
      <c r="VS439" s="291"/>
      <c r="VT439" s="291"/>
      <c r="VU439" s="291"/>
      <c r="VV439" s="291"/>
      <c r="VW439" s="291"/>
      <c r="VX439" s="291"/>
      <c r="VY439" s="291"/>
      <c r="VZ439" s="291"/>
      <c r="WA439" s="291"/>
      <c r="WB439" s="291"/>
      <c r="WC439" s="291"/>
      <c r="WD439" s="291"/>
      <c r="WE439" s="291"/>
      <c r="WF439" s="291"/>
      <c r="WG439" s="291"/>
      <c r="WH439" s="291"/>
      <c r="WI439" s="291"/>
      <c r="WJ439" s="291"/>
      <c r="WK439" s="291"/>
      <c r="WL439" s="291"/>
      <c r="WM439" s="291"/>
      <c r="WN439" s="291"/>
      <c r="WO439" s="291"/>
      <c r="WP439" s="291"/>
      <c r="WQ439" s="291"/>
      <c r="WR439" s="291"/>
      <c r="WS439" s="291"/>
      <c r="WT439" s="291"/>
      <c r="WU439" s="291"/>
      <c r="WV439" s="291"/>
      <c r="WW439" s="291"/>
      <c r="WX439" s="291"/>
      <c r="WY439" s="291"/>
      <c r="WZ439" s="291"/>
      <c r="XA439" s="291"/>
      <c r="XB439" s="291"/>
      <c r="XC439" s="291"/>
      <c r="XD439" s="291"/>
      <c r="XE439" s="291"/>
      <c r="XF439" s="291"/>
      <c r="XG439" s="291"/>
      <c r="XH439" s="291"/>
      <c r="XI439" s="291"/>
      <c r="XJ439" s="291"/>
      <c r="XK439" s="291"/>
      <c r="XL439" s="291"/>
      <c r="XM439" s="291"/>
      <c r="XN439" s="291"/>
      <c r="XO439" s="291"/>
      <c r="XP439" s="291"/>
      <c r="XQ439" s="291"/>
      <c r="XR439" s="291"/>
      <c r="XS439" s="291"/>
      <c r="XT439" s="291"/>
      <c r="XU439" s="291"/>
      <c r="XV439" s="291"/>
      <c r="XW439" s="291"/>
      <c r="XX439" s="291"/>
      <c r="XY439" s="291"/>
      <c r="XZ439" s="291"/>
      <c r="YA439" s="291"/>
      <c r="YB439" s="291"/>
      <c r="YC439" s="291"/>
      <c r="YD439" s="291"/>
      <c r="YE439" s="291"/>
      <c r="YF439" s="291"/>
      <c r="YG439" s="291"/>
      <c r="YH439" s="291"/>
      <c r="YI439" s="291"/>
      <c r="YJ439" s="291"/>
      <c r="YK439" s="291"/>
      <c r="YL439" s="291"/>
      <c r="YM439" s="291"/>
      <c r="YN439" s="291"/>
      <c r="YO439" s="291"/>
      <c r="YP439" s="291"/>
      <c r="YQ439" s="291"/>
      <c r="YR439" s="291"/>
      <c r="YS439" s="291"/>
      <c r="YT439" s="291"/>
      <c r="YU439" s="291"/>
      <c r="YV439" s="291"/>
      <c r="YW439" s="291"/>
      <c r="YX439" s="291"/>
      <c r="YY439" s="291"/>
      <c r="YZ439" s="291"/>
      <c r="ZA439" s="291"/>
      <c r="ZB439" s="291"/>
      <c r="ZC439" s="291"/>
      <c r="ZD439" s="291"/>
      <c r="ZE439" s="291"/>
      <c r="ZF439" s="291"/>
      <c r="ZG439" s="291"/>
      <c r="ZH439" s="291"/>
      <c r="ZI439" s="291"/>
      <c r="ZJ439" s="291"/>
      <c r="ZK439" s="291"/>
      <c r="ZL439" s="291"/>
      <c r="ZM439" s="291"/>
      <c r="ZN439" s="291"/>
      <c r="ZO439" s="291"/>
      <c r="ZP439" s="291"/>
      <c r="ZQ439" s="291"/>
      <c r="ZR439" s="291"/>
      <c r="ZS439" s="291"/>
      <c r="ZT439" s="291"/>
      <c r="ZU439" s="291"/>
      <c r="ZV439" s="291"/>
      <c r="ZW439" s="291"/>
      <c r="ZX439" s="291"/>
      <c r="ZY439" s="291"/>
      <c r="ZZ439" s="291"/>
      <c r="AAA439" s="291"/>
      <c r="AAB439" s="291"/>
      <c r="AAC439" s="291"/>
      <c r="AAD439" s="291"/>
      <c r="AAE439" s="291"/>
      <c r="AAF439" s="291"/>
      <c r="AAG439" s="291"/>
      <c r="AAH439" s="291"/>
      <c r="AAI439" s="291"/>
      <c r="AAJ439" s="291"/>
      <c r="AAK439" s="291"/>
      <c r="AAL439" s="291"/>
      <c r="AAM439" s="291"/>
      <c r="AAN439" s="291"/>
      <c r="AAO439" s="291"/>
      <c r="AAP439" s="291"/>
      <c r="AAQ439" s="291"/>
      <c r="AAR439" s="291"/>
      <c r="AAS439" s="291"/>
      <c r="AAT439" s="291"/>
      <c r="AAU439" s="291"/>
      <c r="AAV439" s="291"/>
      <c r="AAW439" s="291"/>
      <c r="AAX439" s="291"/>
      <c r="AAY439" s="291"/>
      <c r="AAZ439" s="291"/>
      <c r="ABA439" s="291"/>
      <c r="ABB439" s="291"/>
      <c r="ABC439" s="291"/>
      <c r="ABD439" s="291"/>
      <c r="ABE439" s="291"/>
      <c r="ABF439" s="291"/>
      <c r="ABG439" s="291"/>
      <c r="ABH439" s="291"/>
      <c r="ABI439" s="291"/>
      <c r="ABJ439" s="291"/>
      <c r="ABK439" s="291"/>
      <c r="ABL439" s="291"/>
      <c r="ABM439" s="291"/>
      <c r="ABN439" s="291"/>
      <c r="ABO439" s="291"/>
      <c r="ABP439" s="291"/>
      <c r="ABQ439" s="291"/>
      <c r="ABR439" s="291"/>
      <c r="ABS439" s="291"/>
      <c r="ABT439" s="291"/>
      <c r="ABU439" s="291"/>
      <c r="ABV439" s="291"/>
      <c r="ABW439" s="291"/>
      <c r="ABX439" s="291"/>
      <c r="ABY439" s="291"/>
      <c r="ABZ439" s="291"/>
      <c r="ACA439" s="291"/>
      <c r="ACB439" s="291"/>
      <c r="ACC439" s="291"/>
      <c r="ACD439" s="291"/>
      <c r="ACE439" s="291"/>
      <c r="ACF439" s="291"/>
      <c r="ACG439" s="291"/>
      <c r="ACH439" s="291"/>
      <c r="ACI439" s="291"/>
      <c r="ACJ439" s="291"/>
      <c r="ACK439" s="291"/>
      <c r="ACL439" s="291"/>
      <c r="ACM439" s="291"/>
      <c r="ACN439" s="291"/>
      <c r="ACO439" s="291"/>
      <c r="ACP439" s="291"/>
      <c r="ACQ439" s="291"/>
      <c r="ACR439" s="291"/>
      <c r="ACS439" s="291"/>
      <c r="ACT439" s="291"/>
      <c r="ACU439" s="291"/>
      <c r="ACV439" s="291"/>
      <c r="ACW439" s="291"/>
      <c r="ACX439" s="291"/>
      <c r="ACY439" s="291"/>
      <c r="ACZ439" s="291"/>
      <c r="ADA439" s="291"/>
      <c r="ADB439" s="291"/>
      <c r="ADC439" s="291"/>
      <c r="ADD439" s="291"/>
      <c r="ADE439" s="291"/>
      <c r="ADF439" s="291"/>
      <c r="ADG439" s="291"/>
      <c r="ADH439" s="291"/>
      <c r="ADI439" s="291"/>
      <c r="ADJ439" s="291"/>
      <c r="ADK439" s="291"/>
      <c r="ADL439" s="291"/>
      <c r="ADM439" s="291"/>
      <c r="ADN439" s="291"/>
      <c r="ADO439" s="291"/>
      <c r="ADP439" s="291"/>
      <c r="ADQ439" s="291"/>
      <c r="ADR439" s="291"/>
      <c r="ADS439" s="291"/>
      <c r="ADT439" s="291"/>
      <c r="ADU439" s="291"/>
      <c r="ADV439" s="291"/>
      <c r="ADW439" s="291"/>
      <c r="ADX439" s="291"/>
      <c r="ADY439" s="291"/>
      <c r="ADZ439" s="291"/>
      <c r="AEA439" s="291"/>
      <c r="AEB439" s="291"/>
      <c r="AEC439" s="291"/>
      <c r="AED439" s="291"/>
      <c r="AEE439" s="291"/>
      <c r="AEF439" s="291"/>
      <c r="AEG439" s="291"/>
      <c r="AEH439" s="291"/>
      <c r="AEI439" s="291"/>
      <c r="AEJ439" s="291"/>
      <c r="AEK439" s="291"/>
      <c r="AEL439" s="291"/>
      <c r="AEM439" s="291"/>
      <c r="AEN439" s="291"/>
      <c r="AEO439" s="291"/>
      <c r="AEP439" s="291"/>
      <c r="AEQ439" s="291"/>
      <c r="AER439" s="291"/>
      <c r="AES439" s="291"/>
      <c r="AET439" s="291"/>
      <c r="AEU439" s="291"/>
      <c r="AEV439" s="291"/>
      <c r="AEW439" s="291"/>
      <c r="AEX439" s="291"/>
      <c r="AEY439" s="291"/>
      <c r="AEZ439" s="291"/>
      <c r="AFA439" s="291"/>
      <c r="AFB439" s="291"/>
      <c r="AFC439" s="291"/>
      <c r="AFD439" s="291"/>
      <c r="AFE439" s="291"/>
      <c r="AFF439" s="291"/>
      <c r="AFG439" s="291"/>
      <c r="AFH439" s="291"/>
      <c r="AFI439" s="291"/>
      <c r="AFJ439" s="291"/>
      <c r="AFK439" s="291"/>
      <c r="AFL439" s="291"/>
      <c r="AFM439" s="291"/>
      <c r="AFN439" s="291"/>
      <c r="AFO439" s="291"/>
      <c r="AFP439" s="291"/>
      <c r="AFQ439" s="291"/>
      <c r="AFR439" s="291"/>
      <c r="AFS439" s="291"/>
      <c r="AFT439" s="291"/>
      <c r="AFU439" s="291"/>
      <c r="AFV439" s="291"/>
      <c r="AFW439" s="291"/>
      <c r="AFX439" s="291"/>
      <c r="AFY439" s="291"/>
      <c r="AFZ439" s="291"/>
      <c r="AGA439" s="291"/>
      <c r="AGB439" s="291"/>
      <c r="AGC439" s="291"/>
      <c r="AGD439" s="291"/>
      <c r="AGE439" s="291"/>
      <c r="AGF439" s="291"/>
      <c r="AGG439" s="291"/>
      <c r="AGH439" s="291"/>
      <c r="AGI439" s="291"/>
      <c r="AGJ439" s="291"/>
      <c r="AGK439" s="291"/>
      <c r="AGL439" s="291"/>
      <c r="AGM439" s="291"/>
      <c r="AGN439" s="291"/>
      <c r="AGO439" s="291"/>
      <c r="AGP439" s="291"/>
      <c r="AGQ439" s="291"/>
      <c r="AGR439" s="291"/>
      <c r="AGS439" s="291"/>
      <c r="AGT439" s="291"/>
      <c r="AGU439" s="291"/>
      <c r="AGV439" s="291"/>
      <c r="AGW439" s="291"/>
      <c r="AGX439" s="291"/>
      <c r="AGY439" s="291"/>
      <c r="AGZ439" s="291"/>
      <c r="AHA439" s="291"/>
      <c r="AHB439" s="291"/>
      <c r="AHC439" s="291"/>
      <c r="AHD439" s="291"/>
      <c r="AHE439" s="291"/>
      <c r="AHF439" s="291"/>
      <c r="AHG439" s="291"/>
      <c r="AHH439" s="291"/>
      <c r="AHI439" s="291"/>
      <c r="AHJ439" s="291"/>
      <c r="AHK439" s="291"/>
      <c r="AHL439" s="291"/>
      <c r="AHM439" s="291"/>
      <c r="AHN439" s="291"/>
      <c r="AHO439" s="291"/>
      <c r="AHP439" s="291"/>
      <c r="AHQ439" s="291"/>
      <c r="AHR439" s="291"/>
      <c r="AHS439" s="291"/>
      <c r="AHT439" s="291"/>
      <c r="AHU439" s="291"/>
      <c r="AHV439" s="291"/>
      <c r="AHW439" s="291"/>
      <c r="AHX439" s="291"/>
      <c r="AHY439" s="291"/>
      <c r="AHZ439" s="291"/>
      <c r="AIA439" s="291"/>
      <c r="AIB439" s="291"/>
      <c r="AIC439" s="291"/>
      <c r="AID439" s="291"/>
      <c r="AIE439" s="291"/>
      <c r="AIF439" s="291"/>
      <c r="AIG439" s="291"/>
      <c r="AIH439" s="291"/>
      <c r="AII439" s="291"/>
      <c r="AIJ439" s="291"/>
      <c r="AIK439" s="291"/>
      <c r="AIL439" s="291"/>
      <c r="AIM439" s="291"/>
      <c r="AIN439" s="291"/>
      <c r="AIO439" s="291"/>
      <c r="AIP439" s="291"/>
      <c r="AIQ439" s="291"/>
      <c r="AIR439" s="291"/>
      <c r="AIS439" s="291"/>
      <c r="AIT439" s="291"/>
      <c r="AIU439" s="291"/>
      <c r="AIV439" s="291"/>
      <c r="AIW439" s="291"/>
      <c r="AIX439" s="291"/>
      <c r="AIY439" s="291"/>
      <c r="AIZ439" s="291"/>
      <c r="AJA439" s="291"/>
      <c r="AJB439" s="291"/>
      <c r="AJC439" s="291"/>
      <c r="AJD439" s="291"/>
      <c r="AJE439" s="291"/>
      <c r="AJF439" s="291"/>
      <c r="AJG439" s="291"/>
      <c r="AJH439" s="291"/>
      <c r="AJI439" s="291"/>
      <c r="AJJ439" s="291"/>
      <c r="AJK439" s="291"/>
      <c r="AJL439" s="291"/>
      <c r="AJM439" s="291"/>
      <c r="AJN439" s="291"/>
      <c r="AJO439" s="291"/>
      <c r="AJP439" s="291"/>
      <c r="AJQ439" s="291"/>
      <c r="AJR439" s="291"/>
      <c r="AJS439" s="291"/>
      <c r="AJT439" s="291"/>
      <c r="AJU439" s="291"/>
      <c r="AJV439" s="291"/>
      <c r="AJW439" s="291"/>
      <c r="AJX439" s="291"/>
      <c r="AJY439" s="291"/>
      <c r="AJZ439" s="291"/>
      <c r="AKA439" s="291"/>
      <c r="AKB439" s="291"/>
      <c r="AKC439" s="291"/>
      <c r="AKD439" s="291"/>
      <c r="AKE439" s="291"/>
      <c r="AKF439" s="291"/>
      <c r="AKG439" s="291"/>
      <c r="AKH439" s="291"/>
      <c r="AKI439" s="291"/>
      <c r="AKJ439" s="291"/>
      <c r="AKK439" s="291"/>
      <c r="AKL439" s="291"/>
      <c r="AKM439" s="291"/>
      <c r="AKN439" s="291"/>
      <c r="AKO439" s="291"/>
      <c r="AKP439" s="291"/>
      <c r="AKQ439" s="291"/>
      <c r="AKR439" s="291"/>
      <c r="AKS439" s="291"/>
      <c r="AKT439" s="291"/>
      <c r="AKU439" s="291"/>
      <c r="AKV439" s="291"/>
      <c r="AKW439" s="291"/>
      <c r="AKX439" s="291"/>
      <c r="AKY439" s="291"/>
      <c r="AKZ439" s="291"/>
      <c r="ALA439" s="291"/>
      <c r="ALB439" s="291"/>
      <c r="ALC439" s="291"/>
      <c r="ALD439" s="291"/>
      <c r="ALE439" s="291"/>
      <c r="ALF439" s="291"/>
      <c r="ALG439" s="291"/>
      <c r="ALH439" s="291"/>
      <c r="ALI439" s="291"/>
      <c r="ALJ439" s="291"/>
      <c r="ALK439" s="291"/>
      <c r="ALL439" s="291"/>
      <c r="ALM439" s="291"/>
      <c r="ALN439" s="291"/>
      <c r="ALO439" s="291"/>
      <c r="ALP439" s="291"/>
      <c r="ALQ439" s="291"/>
      <c r="ALR439" s="291"/>
      <c r="ALS439" s="291"/>
      <c r="ALT439" s="291"/>
      <c r="ALU439" s="291"/>
      <c r="ALV439" s="291"/>
      <c r="ALW439" s="291"/>
      <c r="ALX439" s="291"/>
      <c r="ALY439" s="291"/>
      <c r="ALZ439" s="291"/>
      <c r="AMA439" s="291"/>
      <c r="AMB439" s="291"/>
      <c r="AMC439" s="291"/>
      <c r="AMD439" s="291"/>
      <c r="AME439" s="291"/>
      <c r="AMF439" s="291"/>
      <c r="AMG439" s="291"/>
      <c r="AMH439" s="291"/>
      <c r="AMI439" s="291"/>
      <c r="AMJ439" s="291"/>
      <c r="AMK439" s="291"/>
      <c r="AML439" s="291"/>
      <c r="AMM439" s="291"/>
      <c r="AMN439" s="291"/>
      <c r="AMO439" s="291"/>
      <c r="AMP439" s="291"/>
      <c r="AMQ439" s="291"/>
      <c r="AMR439" s="291"/>
      <c r="AMS439" s="291"/>
      <c r="AMT439" s="291"/>
      <c r="AMU439" s="291"/>
      <c r="AMV439" s="291"/>
      <c r="AMW439" s="291"/>
      <c r="AMX439" s="291"/>
      <c r="AMY439" s="291"/>
      <c r="AMZ439" s="291"/>
      <c r="ANA439" s="291"/>
      <c r="ANB439" s="291"/>
      <c r="ANC439" s="291"/>
      <c r="AND439" s="291"/>
      <c r="ANE439" s="291"/>
      <c r="ANF439" s="291"/>
      <c r="ANG439" s="291"/>
      <c r="ANH439" s="291"/>
      <c r="ANI439" s="291"/>
      <c r="ANJ439" s="291"/>
      <c r="ANK439" s="291"/>
      <c r="ANL439" s="291"/>
      <c r="ANM439" s="291"/>
      <c r="ANN439" s="291"/>
      <c r="ANO439" s="291"/>
      <c r="ANP439" s="291"/>
      <c r="ANQ439" s="291"/>
      <c r="ANR439" s="291"/>
      <c r="ANS439" s="291"/>
      <c r="ANT439" s="291"/>
      <c r="ANU439" s="291"/>
      <c r="ANV439" s="291"/>
      <c r="ANW439" s="291"/>
      <c r="ANX439" s="291"/>
      <c r="ANY439" s="291"/>
      <c r="ANZ439" s="291"/>
      <c r="AOA439" s="291"/>
      <c r="AOB439" s="291"/>
      <c r="AOC439" s="291"/>
      <c r="AOD439" s="291"/>
      <c r="AOE439" s="291"/>
      <c r="AOF439" s="291"/>
      <c r="AOG439" s="291"/>
      <c r="AOH439" s="291"/>
      <c r="AOI439" s="291"/>
      <c r="AOJ439" s="291"/>
      <c r="AOK439" s="291"/>
      <c r="AOL439" s="291"/>
      <c r="AOM439" s="291"/>
      <c r="AON439" s="291"/>
      <c r="AOO439" s="291"/>
      <c r="AOP439" s="291"/>
      <c r="AOQ439" s="291"/>
      <c r="AOR439" s="291"/>
      <c r="AOS439" s="291"/>
      <c r="AOT439" s="291"/>
      <c r="AOU439" s="291"/>
      <c r="AOV439" s="291"/>
      <c r="AOW439" s="291"/>
      <c r="AOX439" s="291"/>
      <c r="AOY439" s="291"/>
      <c r="AOZ439" s="291"/>
      <c r="APA439" s="291"/>
      <c r="APB439" s="291"/>
      <c r="APC439" s="291"/>
      <c r="APD439" s="291"/>
      <c r="APE439" s="291"/>
      <c r="APF439" s="291"/>
      <c r="APG439" s="291"/>
      <c r="APH439" s="291"/>
      <c r="API439" s="291"/>
      <c r="APJ439" s="291"/>
      <c r="APK439" s="291"/>
      <c r="APL439" s="291"/>
      <c r="APM439" s="291"/>
      <c r="APN439" s="291"/>
      <c r="APO439" s="291"/>
      <c r="APP439" s="291"/>
      <c r="APQ439" s="291"/>
      <c r="APR439" s="291"/>
      <c r="APS439" s="291"/>
      <c r="APT439" s="291"/>
      <c r="APU439" s="291"/>
      <c r="APV439" s="291"/>
      <c r="APW439" s="291"/>
      <c r="APX439" s="291"/>
      <c r="APY439" s="291"/>
      <c r="APZ439" s="291"/>
      <c r="AQA439" s="291"/>
      <c r="AQB439" s="291"/>
      <c r="AQC439" s="291"/>
      <c r="AQD439" s="291"/>
      <c r="AQE439" s="291"/>
      <c r="AQF439" s="291"/>
      <c r="AQG439" s="291"/>
      <c r="AQH439" s="291"/>
      <c r="AQI439" s="291"/>
      <c r="AQJ439" s="291"/>
      <c r="AQK439" s="291"/>
      <c r="AQL439" s="291"/>
      <c r="AQM439" s="291"/>
      <c r="AQN439" s="291"/>
      <c r="AQO439" s="291"/>
      <c r="AQP439" s="291"/>
    </row>
    <row r="440" spans="1:1134" s="322" customFormat="1" x14ac:dyDescent="0.25">
      <c r="A440" s="312" t="s">
        <v>19</v>
      </c>
      <c r="B440" s="341" t="s">
        <v>221</v>
      </c>
      <c r="C440" s="314" t="s">
        <v>749</v>
      </c>
      <c r="D440" s="347">
        <v>0</v>
      </c>
      <c r="E440" s="347">
        <v>0</v>
      </c>
      <c r="F440" s="347">
        <v>0</v>
      </c>
      <c r="G440" s="347">
        <v>0</v>
      </c>
      <c r="H440" s="347">
        <v>0</v>
      </c>
      <c r="I440" s="347">
        <v>0</v>
      </c>
      <c r="J440" s="347">
        <v>0</v>
      </c>
      <c r="K440" s="347">
        <v>0</v>
      </c>
      <c r="L440" s="347">
        <v>0</v>
      </c>
      <c r="M440" s="347">
        <v>0</v>
      </c>
      <c r="N440" s="347">
        <v>0</v>
      </c>
      <c r="O440" s="347">
        <v>0</v>
      </c>
      <c r="P440" s="347">
        <v>0</v>
      </c>
      <c r="Q440" s="347">
        <v>0</v>
      </c>
      <c r="R440" s="346">
        <v>0</v>
      </c>
      <c r="S440" s="345" t="s">
        <v>443</v>
      </c>
      <c r="T440" s="308"/>
      <c r="U440" s="308"/>
      <c r="V440" s="308"/>
      <c r="W440" s="308"/>
      <c r="X440" s="308"/>
      <c r="Y440" s="308"/>
      <c r="Z440" s="308"/>
      <c r="AA440" s="308"/>
      <c r="AB440" s="308"/>
      <c r="AC440" s="308"/>
      <c r="AD440" s="308"/>
      <c r="AE440" s="308"/>
      <c r="AF440" s="308"/>
      <c r="AG440" s="308"/>
      <c r="AH440" s="308"/>
      <c r="AI440" s="308"/>
      <c r="AJ440" s="308"/>
      <c r="AK440" s="308"/>
      <c r="AL440" s="308"/>
      <c r="AM440" s="308"/>
      <c r="AN440" s="308"/>
      <c r="AO440" s="308"/>
      <c r="AP440" s="308"/>
      <c r="AQ440" s="308"/>
      <c r="AR440" s="308"/>
      <c r="AS440" s="308"/>
      <c r="AT440" s="308"/>
      <c r="AU440" s="308"/>
      <c r="AV440" s="308"/>
      <c r="AW440" s="308"/>
      <c r="AX440" s="308"/>
      <c r="AY440" s="308"/>
      <c r="AZ440" s="308"/>
      <c r="BA440" s="308"/>
      <c r="BB440" s="308"/>
      <c r="BC440" s="308"/>
      <c r="BD440" s="308"/>
      <c r="BE440" s="308"/>
      <c r="BF440" s="308"/>
      <c r="BG440" s="308"/>
      <c r="BH440" s="308"/>
      <c r="BI440" s="308"/>
      <c r="BJ440" s="308"/>
      <c r="BK440" s="308"/>
      <c r="BL440" s="308"/>
      <c r="BM440" s="308"/>
      <c r="BN440" s="308"/>
      <c r="BO440" s="308"/>
      <c r="BP440" s="308"/>
      <c r="BQ440" s="308"/>
      <c r="BR440" s="308"/>
      <c r="BS440" s="308"/>
      <c r="BT440" s="308"/>
      <c r="BU440" s="308"/>
      <c r="BV440" s="308"/>
      <c r="BW440" s="308"/>
      <c r="BX440" s="308"/>
      <c r="BY440" s="308"/>
      <c r="BZ440" s="308"/>
      <c r="CA440" s="308"/>
      <c r="CB440" s="308"/>
      <c r="CC440" s="308"/>
      <c r="CD440" s="308"/>
      <c r="CE440" s="308"/>
      <c r="CF440" s="308"/>
      <c r="CG440" s="308"/>
      <c r="CH440" s="308"/>
      <c r="CI440" s="308"/>
      <c r="CJ440" s="308"/>
      <c r="CK440" s="308"/>
      <c r="CL440" s="308"/>
      <c r="CM440" s="308"/>
      <c r="CN440" s="308"/>
      <c r="CO440" s="308"/>
      <c r="CP440" s="308"/>
      <c r="CQ440" s="308"/>
      <c r="CR440" s="308"/>
      <c r="CS440" s="308"/>
      <c r="CT440" s="308"/>
      <c r="CU440" s="308"/>
      <c r="CV440" s="308"/>
      <c r="CW440" s="308"/>
      <c r="CX440" s="308"/>
      <c r="CY440" s="308"/>
      <c r="CZ440" s="308"/>
      <c r="DA440" s="308"/>
      <c r="DB440" s="308"/>
      <c r="DC440" s="308"/>
      <c r="DD440" s="308"/>
      <c r="DE440" s="308"/>
      <c r="DF440" s="308"/>
      <c r="DG440" s="308"/>
      <c r="DH440" s="308"/>
      <c r="DI440" s="308"/>
      <c r="DJ440" s="308"/>
      <c r="DK440" s="308"/>
      <c r="DL440" s="308"/>
      <c r="DM440" s="308"/>
      <c r="DN440" s="308"/>
      <c r="DO440" s="308"/>
      <c r="DP440" s="308"/>
      <c r="DQ440" s="308"/>
      <c r="DR440" s="308"/>
      <c r="DS440" s="308"/>
      <c r="DT440" s="308"/>
      <c r="DU440" s="308"/>
      <c r="DV440" s="308"/>
      <c r="DW440" s="308"/>
      <c r="DX440" s="308"/>
      <c r="DY440" s="308"/>
      <c r="DZ440" s="308"/>
      <c r="EA440" s="308"/>
      <c r="EB440" s="308"/>
      <c r="EC440" s="308"/>
      <c r="ED440" s="308"/>
      <c r="EE440" s="308"/>
      <c r="EF440" s="308"/>
      <c r="EG440" s="308"/>
      <c r="EH440" s="308"/>
      <c r="EI440" s="308"/>
      <c r="EJ440" s="308"/>
      <c r="EK440" s="308"/>
      <c r="EL440" s="308"/>
      <c r="EM440" s="308"/>
      <c r="EN440" s="308"/>
      <c r="EO440" s="308"/>
      <c r="EP440" s="308"/>
      <c r="EQ440" s="308"/>
      <c r="ER440" s="308"/>
      <c r="ES440" s="308"/>
      <c r="ET440" s="308"/>
      <c r="EU440" s="308"/>
      <c r="EV440" s="308"/>
      <c r="EW440" s="308"/>
      <c r="EX440" s="308"/>
      <c r="EY440" s="308"/>
      <c r="EZ440" s="308"/>
      <c r="FA440" s="308"/>
      <c r="FB440" s="308"/>
      <c r="FC440" s="308"/>
      <c r="FD440" s="308"/>
      <c r="FE440" s="308"/>
      <c r="FF440" s="308"/>
      <c r="FG440" s="308"/>
      <c r="FH440" s="308"/>
      <c r="FI440" s="308"/>
      <c r="FJ440" s="308"/>
      <c r="FK440" s="308"/>
      <c r="FL440" s="308"/>
      <c r="FM440" s="308"/>
      <c r="FN440" s="308"/>
      <c r="FO440" s="308"/>
      <c r="FP440" s="308"/>
      <c r="FQ440" s="308"/>
      <c r="FR440" s="308"/>
      <c r="FS440" s="308"/>
      <c r="FT440" s="308"/>
      <c r="FU440" s="308"/>
      <c r="FV440" s="308"/>
      <c r="FW440" s="308"/>
      <c r="FX440" s="308"/>
      <c r="FY440" s="308"/>
      <c r="FZ440" s="308"/>
      <c r="GA440" s="308"/>
      <c r="GB440" s="308"/>
      <c r="GC440" s="308"/>
      <c r="GD440" s="308"/>
      <c r="GE440" s="308"/>
      <c r="GF440" s="308"/>
      <c r="GG440" s="308"/>
      <c r="GH440" s="308"/>
      <c r="GI440" s="308"/>
      <c r="GJ440" s="308"/>
      <c r="GK440" s="308"/>
      <c r="GL440" s="308"/>
      <c r="GM440" s="308"/>
      <c r="GN440" s="308"/>
      <c r="GO440" s="308"/>
      <c r="GP440" s="308"/>
      <c r="GQ440" s="308"/>
      <c r="GR440" s="308"/>
      <c r="GS440" s="308"/>
      <c r="GT440" s="308"/>
      <c r="GU440" s="308"/>
      <c r="GV440" s="308"/>
      <c r="GW440" s="308"/>
      <c r="GX440" s="308"/>
      <c r="GY440" s="308"/>
      <c r="GZ440" s="308"/>
      <c r="HA440" s="308"/>
      <c r="HB440" s="308"/>
      <c r="HC440" s="308"/>
      <c r="HD440" s="308"/>
      <c r="HE440" s="308"/>
      <c r="HF440" s="308"/>
      <c r="HG440" s="308"/>
      <c r="HH440" s="308"/>
      <c r="HI440" s="308"/>
      <c r="HJ440" s="308"/>
      <c r="HK440" s="308"/>
      <c r="HL440" s="308"/>
      <c r="HM440" s="308"/>
      <c r="HN440" s="308"/>
      <c r="HO440" s="308"/>
      <c r="HP440" s="308"/>
      <c r="HQ440" s="308"/>
      <c r="HR440" s="308"/>
      <c r="HS440" s="308"/>
      <c r="HT440" s="308"/>
      <c r="HU440" s="308"/>
      <c r="HV440" s="308"/>
      <c r="HW440" s="308"/>
      <c r="HX440" s="308"/>
      <c r="HY440" s="308"/>
      <c r="HZ440" s="308"/>
      <c r="IA440" s="308"/>
      <c r="IB440" s="308"/>
      <c r="IC440" s="308"/>
      <c r="ID440" s="308"/>
      <c r="IE440" s="308"/>
      <c r="IF440" s="308"/>
      <c r="IG440" s="308"/>
      <c r="IH440" s="308"/>
      <c r="II440" s="308"/>
      <c r="IJ440" s="308"/>
      <c r="IK440" s="308"/>
      <c r="IL440" s="308"/>
      <c r="IM440" s="308"/>
      <c r="IN440" s="308"/>
      <c r="IO440" s="308"/>
      <c r="IP440" s="308"/>
      <c r="IQ440" s="308"/>
      <c r="IR440" s="308"/>
      <c r="IS440" s="308"/>
      <c r="IT440" s="308"/>
      <c r="IU440" s="308"/>
      <c r="IV440" s="308"/>
      <c r="IW440" s="308"/>
      <c r="IX440" s="308"/>
      <c r="IY440" s="308"/>
      <c r="IZ440" s="308"/>
      <c r="JA440" s="308"/>
      <c r="JB440" s="308"/>
      <c r="JC440" s="308"/>
      <c r="JD440" s="308"/>
      <c r="JE440" s="308"/>
      <c r="JF440" s="308"/>
      <c r="JG440" s="308"/>
      <c r="JH440" s="308"/>
      <c r="JI440" s="308"/>
      <c r="JJ440" s="308"/>
      <c r="JK440" s="308"/>
      <c r="JL440" s="308"/>
      <c r="JM440" s="308"/>
      <c r="JN440" s="308"/>
      <c r="JO440" s="308"/>
      <c r="JP440" s="308"/>
      <c r="JQ440" s="308"/>
      <c r="JR440" s="308"/>
      <c r="JS440" s="308"/>
      <c r="JT440" s="308"/>
      <c r="JU440" s="308"/>
      <c r="JV440" s="308"/>
      <c r="JW440" s="308"/>
      <c r="JX440" s="308"/>
      <c r="JY440" s="308"/>
      <c r="JZ440" s="308"/>
      <c r="KA440" s="308"/>
      <c r="KB440" s="308"/>
      <c r="KC440" s="308"/>
      <c r="KD440" s="308"/>
      <c r="KE440" s="308"/>
      <c r="KF440" s="308"/>
      <c r="KG440" s="308"/>
      <c r="KH440" s="308"/>
      <c r="KI440" s="308"/>
      <c r="KJ440" s="308"/>
      <c r="KK440" s="308"/>
      <c r="KL440" s="308"/>
      <c r="KM440" s="308"/>
      <c r="KN440" s="308"/>
      <c r="KO440" s="308"/>
      <c r="KP440" s="308"/>
      <c r="KQ440" s="308"/>
      <c r="KR440" s="308"/>
      <c r="KS440" s="308"/>
      <c r="KT440" s="308"/>
      <c r="KU440" s="308"/>
      <c r="KV440" s="308"/>
      <c r="KW440" s="308"/>
      <c r="KX440" s="308"/>
      <c r="KY440" s="308"/>
      <c r="KZ440" s="308"/>
      <c r="LA440" s="308"/>
      <c r="LB440" s="308"/>
      <c r="LC440" s="308"/>
      <c r="LD440" s="308"/>
      <c r="LE440" s="308"/>
      <c r="LF440" s="308"/>
      <c r="LG440" s="308"/>
      <c r="LH440" s="308"/>
      <c r="LI440" s="308"/>
      <c r="LJ440" s="308"/>
      <c r="LK440" s="308"/>
      <c r="LL440" s="308"/>
      <c r="LM440" s="308"/>
      <c r="LN440" s="308"/>
      <c r="LO440" s="308"/>
      <c r="LP440" s="308"/>
      <c r="LQ440" s="308"/>
      <c r="LR440" s="308"/>
      <c r="LS440" s="308"/>
      <c r="LT440" s="308"/>
      <c r="LU440" s="308"/>
      <c r="LV440" s="308"/>
      <c r="LW440" s="308"/>
      <c r="LX440" s="308"/>
      <c r="LY440" s="308"/>
      <c r="LZ440" s="308"/>
      <c r="MA440" s="308"/>
      <c r="MB440" s="308"/>
      <c r="MC440" s="308"/>
      <c r="MD440" s="308"/>
      <c r="ME440" s="308"/>
      <c r="MF440" s="308"/>
      <c r="MG440" s="308"/>
      <c r="MH440" s="308"/>
      <c r="MI440" s="308"/>
      <c r="MJ440" s="308"/>
      <c r="MK440" s="308"/>
      <c r="ML440" s="308"/>
      <c r="MM440" s="308"/>
      <c r="MN440" s="308"/>
      <c r="MO440" s="308"/>
      <c r="MP440" s="308"/>
      <c r="MQ440" s="308"/>
      <c r="MR440" s="308"/>
      <c r="MS440" s="308"/>
      <c r="MT440" s="308"/>
      <c r="MU440" s="308"/>
      <c r="MV440" s="308"/>
      <c r="MW440" s="308"/>
      <c r="MX440" s="308"/>
      <c r="MY440" s="308"/>
      <c r="MZ440" s="308"/>
      <c r="NA440" s="308"/>
      <c r="NB440" s="308"/>
      <c r="NC440" s="308"/>
      <c r="ND440" s="308"/>
      <c r="NE440" s="308"/>
      <c r="NF440" s="308"/>
      <c r="NG440" s="308"/>
      <c r="NH440" s="308"/>
      <c r="NI440" s="308"/>
      <c r="NJ440" s="308"/>
      <c r="NK440" s="308"/>
      <c r="NL440" s="308"/>
      <c r="NM440" s="308"/>
      <c r="NN440" s="308"/>
      <c r="NO440" s="308"/>
      <c r="NP440" s="308"/>
      <c r="NQ440" s="308"/>
      <c r="NR440" s="308"/>
      <c r="NS440" s="308"/>
      <c r="NT440" s="308"/>
      <c r="NU440" s="308"/>
      <c r="NV440" s="308"/>
      <c r="NW440" s="308"/>
      <c r="NX440" s="308"/>
      <c r="NY440" s="308"/>
      <c r="NZ440" s="308"/>
      <c r="OA440" s="308"/>
      <c r="OB440" s="308"/>
      <c r="OC440" s="308"/>
      <c r="OD440" s="308"/>
      <c r="OE440" s="308"/>
      <c r="OF440" s="308"/>
      <c r="OG440" s="308"/>
      <c r="OH440" s="308"/>
      <c r="OI440" s="308"/>
      <c r="OJ440" s="308"/>
      <c r="OK440" s="308"/>
      <c r="OL440" s="308"/>
      <c r="OM440" s="308"/>
      <c r="ON440" s="308"/>
      <c r="OO440" s="308"/>
      <c r="OP440" s="308"/>
      <c r="OQ440" s="308"/>
      <c r="OR440" s="308"/>
      <c r="OS440" s="308"/>
      <c r="OT440" s="308"/>
      <c r="OU440" s="308"/>
      <c r="OV440" s="308"/>
      <c r="OW440" s="308"/>
      <c r="OX440" s="308"/>
      <c r="OY440" s="308"/>
      <c r="OZ440" s="308"/>
      <c r="PA440" s="308"/>
      <c r="PB440" s="308"/>
      <c r="PC440" s="308"/>
      <c r="PD440" s="308"/>
      <c r="PE440" s="308"/>
      <c r="PF440" s="308"/>
      <c r="PG440" s="308"/>
      <c r="PH440" s="308"/>
      <c r="PI440" s="308"/>
      <c r="PJ440" s="308"/>
      <c r="PK440" s="308"/>
      <c r="PL440" s="308"/>
      <c r="PM440" s="308"/>
      <c r="PN440" s="308"/>
      <c r="PO440" s="308"/>
      <c r="PP440" s="308"/>
      <c r="PQ440" s="308"/>
      <c r="PR440" s="308"/>
      <c r="PS440" s="308"/>
      <c r="PT440" s="308"/>
      <c r="PU440" s="308"/>
      <c r="PV440" s="308"/>
      <c r="PW440" s="308"/>
      <c r="PX440" s="308"/>
      <c r="PY440" s="308"/>
      <c r="PZ440" s="308"/>
      <c r="QA440" s="308"/>
      <c r="QB440" s="308"/>
      <c r="QC440" s="308"/>
      <c r="QD440" s="308"/>
      <c r="QE440" s="308"/>
      <c r="QF440" s="308"/>
      <c r="QG440" s="308"/>
      <c r="QH440" s="308"/>
      <c r="QI440" s="308"/>
      <c r="QJ440" s="308"/>
      <c r="QK440" s="308"/>
      <c r="QL440" s="308"/>
      <c r="QM440" s="308"/>
      <c r="QN440" s="308"/>
      <c r="QO440" s="308"/>
      <c r="QP440" s="308"/>
      <c r="QQ440" s="308"/>
      <c r="QR440" s="308"/>
      <c r="QS440" s="308"/>
      <c r="QT440" s="308"/>
      <c r="QU440" s="308"/>
      <c r="QV440" s="308"/>
      <c r="QW440" s="308"/>
      <c r="QX440" s="308"/>
      <c r="QY440" s="308"/>
      <c r="QZ440" s="308"/>
      <c r="RA440" s="308"/>
      <c r="RB440" s="308"/>
      <c r="RC440" s="308"/>
      <c r="RD440" s="308"/>
      <c r="RE440" s="308"/>
      <c r="RF440" s="308"/>
      <c r="RG440" s="308"/>
      <c r="RH440" s="308"/>
      <c r="RI440" s="308"/>
      <c r="RJ440" s="308"/>
      <c r="RK440" s="308"/>
      <c r="RL440" s="308"/>
      <c r="RM440" s="308"/>
      <c r="RN440" s="308"/>
      <c r="RO440" s="308"/>
      <c r="RP440" s="308"/>
      <c r="RQ440" s="308"/>
      <c r="RR440" s="308"/>
      <c r="RS440" s="308"/>
      <c r="RT440" s="308"/>
      <c r="RU440" s="308"/>
      <c r="RV440" s="308"/>
      <c r="RW440" s="308"/>
      <c r="RX440" s="308"/>
      <c r="RY440" s="308"/>
      <c r="RZ440" s="308"/>
      <c r="SA440" s="308"/>
      <c r="SB440" s="308"/>
      <c r="SC440" s="308"/>
      <c r="SD440" s="308"/>
      <c r="SE440" s="308"/>
      <c r="SF440" s="308"/>
      <c r="SG440" s="308"/>
      <c r="SH440" s="308"/>
      <c r="SI440" s="308"/>
      <c r="SJ440" s="308"/>
      <c r="SK440" s="308"/>
      <c r="SL440" s="308"/>
      <c r="SM440" s="308"/>
      <c r="SN440" s="308"/>
      <c r="SO440" s="308"/>
      <c r="SP440" s="308"/>
      <c r="SQ440" s="308"/>
      <c r="SR440" s="308"/>
      <c r="SS440" s="308"/>
      <c r="ST440" s="308"/>
      <c r="SU440" s="308"/>
      <c r="SV440" s="308"/>
      <c r="SW440" s="308"/>
      <c r="SX440" s="308"/>
      <c r="SY440" s="308"/>
      <c r="SZ440" s="308"/>
      <c r="TA440" s="308"/>
      <c r="TB440" s="308"/>
      <c r="TC440" s="308"/>
      <c r="TD440" s="308"/>
      <c r="TE440" s="308"/>
      <c r="TF440" s="308"/>
      <c r="TG440" s="308"/>
      <c r="TH440" s="308"/>
      <c r="TI440" s="308"/>
      <c r="TJ440" s="308"/>
      <c r="TK440" s="308"/>
      <c r="TL440" s="308"/>
      <c r="TM440" s="308"/>
      <c r="TN440" s="308"/>
      <c r="TO440" s="308"/>
      <c r="TP440" s="308"/>
      <c r="TQ440" s="308"/>
      <c r="TR440" s="308"/>
      <c r="TS440" s="308"/>
      <c r="TT440" s="308"/>
      <c r="TU440" s="308"/>
      <c r="TV440" s="308"/>
      <c r="TW440" s="308"/>
      <c r="TX440" s="308"/>
      <c r="TY440" s="308"/>
      <c r="TZ440" s="308"/>
      <c r="UA440" s="308"/>
      <c r="UB440" s="308"/>
      <c r="UC440" s="308"/>
      <c r="UD440" s="308"/>
      <c r="UE440" s="308"/>
      <c r="UF440" s="308"/>
      <c r="UG440" s="308"/>
      <c r="UH440" s="308"/>
      <c r="UI440" s="308"/>
      <c r="UJ440" s="308"/>
      <c r="UK440" s="308"/>
      <c r="UL440" s="308"/>
      <c r="UM440" s="308"/>
      <c r="UN440" s="308"/>
      <c r="UO440" s="308"/>
      <c r="UP440" s="308"/>
      <c r="UQ440" s="308"/>
      <c r="UR440" s="308"/>
      <c r="US440" s="308"/>
      <c r="UT440" s="308"/>
      <c r="UU440" s="308"/>
      <c r="UV440" s="308"/>
      <c r="UW440" s="308"/>
      <c r="UX440" s="308"/>
      <c r="UY440" s="308"/>
      <c r="UZ440" s="308"/>
      <c r="VA440" s="308"/>
      <c r="VB440" s="308"/>
      <c r="VC440" s="308"/>
      <c r="VD440" s="308"/>
      <c r="VE440" s="308"/>
      <c r="VF440" s="308"/>
      <c r="VG440" s="308"/>
      <c r="VH440" s="308"/>
      <c r="VI440" s="308"/>
      <c r="VJ440" s="308"/>
      <c r="VK440" s="308"/>
      <c r="VL440" s="308"/>
      <c r="VM440" s="308"/>
      <c r="VN440" s="308"/>
      <c r="VO440" s="308"/>
      <c r="VP440" s="308"/>
      <c r="VQ440" s="308"/>
      <c r="VR440" s="308"/>
      <c r="VS440" s="308"/>
      <c r="VT440" s="308"/>
      <c r="VU440" s="308"/>
      <c r="VV440" s="308"/>
      <c r="VW440" s="308"/>
      <c r="VX440" s="308"/>
      <c r="VY440" s="308"/>
      <c r="VZ440" s="308"/>
      <c r="WA440" s="308"/>
      <c r="WB440" s="308"/>
      <c r="WC440" s="308"/>
      <c r="WD440" s="308"/>
      <c r="WE440" s="308"/>
      <c r="WF440" s="308"/>
      <c r="WG440" s="308"/>
      <c r="WH440" s="308"/>
      <c r="WI440" s="308"/>
      <c r="WJ440" s="308"/>
      <c r="WK440" s="308"/>
      <c r="WL440" s="308"/>
      <c r="WM440" s="308"/>
      <c r="WN440" s="308"/>
      <c r="WO440" s="308"/>
      <c r="WP440" s="308"/>
      <c r="WQ440" s="308"/>
      <c r="WR440" s="308"/>
      <c r="WS440" s="308"/>
      <c r="WT440" s="308"/>
      <c r="WU440" s="308"/>
      <c r="WV440" s="308"/>
      <c r="WW440" s="308"/>
      <c r="WX440" s="308"/>
      <c r="WY440" s="308"/>
      <c r="WZ440" s="308"/>
      <c r="XA440" s="308"/>
      <c r="XB440" s="308"/>
      <c r="XC440" s="308"/>
      <c r="XD440" s="308"/>
      <c r="XE440" s="308"/>
      <c r="XF440" s="308"/>
      <c r="XG440" s="308"/>
      <c r="XH440" s="308"/>
      <c r="XI440" s="308"/>
      <c r="XJ440" s="308"/>
      <c r="XK440" s="308"/>
      <c r="XL440" s="308"/>
      <c r="XM440" s="308"/>
      <c r="XN440" s="308"/>
      <c r="XO440" s="308"/>
      <c r="XP440" s="308"/>
      <c r="XQ440" s="308"/>
      <c r="XR440" s="308"/>
      <c r="XS440" s="308"/>
      <c r="XT440" s="308"/>
      <c r="XU440" s="308"/>
      <c r="XV440" s="308"/>
      <c r="XW440" s="308"/>
      <c r="XX440" s="308"/>
      <c r="XY440" s="308"/>
      <c r="XZ440" s="308"/>
      <c r="YA440" s="308"/>
      <c r="YB440" s="308"/>
      <c r="YC440" s="308"/>
      <c r="YD440" s="308"/>
      <c r="YE440" s="308"/>
      <c r="YF440" s="308"/>
      <c r="YG440" s="308"/>
      <c r="YH440" s="308"/>
      <c r="YI440" s="308"/>
      <c r="YJ440" s="308"/>
      <c r="YK440" s="308"/>
      <c r="YL440" s="308"/>
      <c r="YM440" s="308"/>
      <c r="YN440" s="308"/>
      <c r="YO440" s="308"/>
      <c r="YP440" s="308"/>
      <c r="YQ440" s="308"/>
      <c r="YR440" s="308"/>
      <c r="YS440" s="308"/>
      <c r="YT440" s="308"/>
      <c r="YU440" s="308"/>
      <c r="YV440" s="308"/>
      <c r="YW440" s="308"/>
      <c r="YX440" s="308"/>
      <c r="YY440" s="308"/>
      <c r="YZ440" s="308"/>
      <c r="ZA440" s="308"/>
      <c r="ZB440" s="308"/>
      <c r="ZC440" s="308"/>
      <c r="ZD440" s="308"/>
      <c r="ZE440" s="308"/>
      <c r="ZF440" s="308"/>
      <c r="ZG440" s="308"/>
      <c r="ZH440" s="308"/>
      <c r="ZI440" s="308"/>
      <c r="ZJ440" s="308"/>
      <c r="ZK440" s="308"/>
      <c r="ZL440" s="308"/>
      <c r="ZM440" s="308"/>
      <c r="ZN440" s="308"/>
      <c r="ZO440" s="308"/>
      <c r="ZP440" s="308"/>
      <c r="ZQ440" s="308"/>
      <c r="ZR440" s="308"/>
      <c r="ZS440" s="308"/>
      <c r="ZT440" s="308"/>
      <c r="ZU440" s="308"/>
      <c r="ZV440" s="308"/>
      <c r="ZW440" s="308"/>
      <c r="ZX440" s="308"/>
      <c r="ZY440" s="308"/>
      <c r="ZZ440" s="308"/>
      <c r="AAA440" s="308"/>
      <c r="AAB440" s="308"/>
      <c r="AAC440" s="308"/>
      <c r="AAD440" s="308"/>
      <c r="AAE440" s="308"/>
      <c r="AAF440" s="308"/>
      <c r="AAG440" s="308"/>
      <c r="AAH440" s="308"/>
      <c r="AAI440" s="308"/>
      <c r="AAJ440" s="308"/>
      <c r="AAK440" s="308"/>
      <c r="AAL440" s="308"/>
      <c r="AAM440" s="308"/>
      <c r="AAN440" s="308"/>
      <c r="AAO440" s="308"/>
      <c r="AAP440" s="308"/>
      <c r="AAQ440" s="308"/>
      <c r="AAR440" s="308"/>
      <c r="AAS440" s="308"/>
      <c r="AAT440" s="308"/>
      <c r="AAU440" s="308"/>
      <c r="AAV440" s="308"/>
      <c r="AAW440" s="308"/>
      <c r="AAX440" s="308"/>
      <c r="AAY440" s="308"/>
      <c r="AAZ440" s="308"/>
      <c r="ABA440" s="308"/>
      <c r="ABB440" s="308"/>
      <c r="ABC440" s="308"/>
      <c r="ABD440" s="308"/>
      <c r="ABE440" s="308"/>
      <c r="ABF440" s="308"/>
      <c r="ABG440" s="308"/>
      <c r="ABH440" s="308"/>
      <c r="ABI440" s="308"/>
      <c r="ABJ440" s="308"/>
      <c r="ABK440" s="308"/>
      <c r="ABL440" s="308"/>
      <c r="ABM440" s="308"/>
      <c r="ABN440" s="308"/>
      <c r="ABO440" s="308"/>
      <c r="ABP440" s="308"/>
      <c r="ABQ440" s="308"/>
      <c r="ABR440" s="308"/>
      <c r="ABS440" s="308"/>
      <c r="ABT440" s="308"/>
      <c r="ABU440" s="308"/>
      <c r="ABV440" s="308"/>
      <c r="ABW440" s="308"/>
      <c r="ABX440" s="308"/>
      <c r="ABY440" s="308"/>
      <c r="ABZ440" s="308"/>
      <c r="ACA440" s="308"/>
      <c r="ACB440" s="308"/>
      <c r="ACC440" s="308"/>
      <c r="ACD440" s="308"/>
      <c r="ACE440" s="308"/>
      <c r="ACF440" s="308"/>
      <c r="ACG440" s="308"/>
      <c r="ACH440" s="308"/>
      <c r="ACI440" s="308"/>
      <c r="ACJ440" s="308"/>
      <c r="ACK440" s="308"/>
      <c r="ACL440" s="308"/>
      <c r="ACM440" s="308"/>
      <c r="ACN440" s="308"/>
      <c r="ACO440" s="308"/>
      <c r="ACP440" s="308"/>
      <c r="ACQ440" s="308"/>
      <c r="ACR440" s="308"/>
      <c r="ACS440" s="308"/>
      <c r="ACT440" s="308"/>
      <c r="ACU440" s="308"/>
      <c r="ACV440" s="308"/>
      <c r="ACW440" s="308"/>
      <c r="ACX440" s="308"/>
      <c r="ACY440" s="308"/>
      <c r="ACZ440" s="308"/>
      <c r="ADA440" s="308"/>
      <c r="ADB440" s="308"/>
      <c r="ADC440" s="308"/>
      <c r="ADD440" s="308"/>
      <c r="ADE440" s="308"/>
      <c r="ADF440" s="308"/>
      <c r="ADG440" s="308"/>
      <c r="ADH440" s="308"/>
      <c r="ADI440" s="308"/>
      <c r="ADJ440" s="308"/>
      <c r="ADK440" s="308"/>
      <c r="ADL440" s="308"/>
      <c r="ADM440" s="308"/>
      <c r="ADN440" s="308"/>
      <c r="ADO440" s="308"/>
      <c r="ADP440" s="308"/>
      <c r="ADQ440" s="308"/>
      <c r="ADR440" s="308"/>
      <c r="ADS440" s="308"/>
      <c r="ADT440" s="308"/>
      <c r="ADU440" s="308"/>
      <c r="ADV440" s="308"/>
      <c r="ADW440" s="308"/>
      <c r="ADX440" s="308"/>
      <c r="ADY440" s="308"/>
      <c r="ADZ440" s="308"/>
      <c r="AEA440" s="308"/>
      <c r="AEB440" s="308"/>
      <c r="AEC440" s="308"/>
      <c r="AED440" s="308"/>
      <c r="AEE440" s="308"/>
      <c r="AEF440" s="308"/>
      <c r="AEG440" s="308"/>
      <c r="AEH440" s="308"/>
      <c r="AEI440" s="308"/>
      <c r="AEJ440" s="308"/>
      <c r="AEK440" s="308"/>
      <c r="AEL440" s="308"/>
      <c r="AEM440" s="308"/>
      <c r="AEN440" s="308"/>
      <c r="AEO440" s="308"/>
      <c r="AEP440" s="308"/>
      <c r="AEQ440" s="308"/>
      <c r="AER440" s="308"/>
      <c r="AES440" s="308"/>
      <c r="AET440" s="308"/>
      <c r="AEU440" s="308"/>
      <c r="AEV440" s="308"/>
      <c r="AEW440" s="308"/>
      <c r="AEX440" s="308"/>
      <c r="AEY440" s="308"/>
      <c r="AEZ440" s="308"/>
      <c r="AFA440" s="308"/>
      <c r="AFB440" s="308"/>
      <c r="AFC440" s="308"/>
      <c r="AFD440" s="308"/>
      <c r="AFE440" s="308"/>
      <c r="AFF440" s="308"/>
      <c r="AFG440" s="308"/>
      <c r="AFH440" s="308"/>
      <c r="AFI440" s="308"/>
      <c r="AFJ440" s="308"/>
      <c r="AFK440" s="308"/>
      <c r="AFL440" s="308"/>
      <c r="AFM440" s="308"/>
      <c r="AFN440" s="308"/>
      <c r="AFO440" s="308"/>
      <c r="AFP440" s="308"/>
      <c r="AFQ440" s="308"/>
      <c r="AFR440" s="308"/>
      <c r="AFS440" s="308"/>
      <c r="AFT440" s="308"/>
      <c r="AFU440" s="308"/>
      <c r="AFV440" s="308"/>
      <c r="AFW440" s="308"/>
      <c r="AFX440" s="308"/>
      <c r="AFY440" s="308"/>
      <c r="AFZ440" s="308"/>
      <c r="AGA440" s="308"/>
      <c r="AGB440" s="308"/>
      <c r="AGC440" s="308"/>
      <c r="AGD440" s="308"/>
      <c r="AGE440" s="308"/>
      <c r="AGF440" s="308"/>
      <c r="AGG440" s="308"/>
      <c r="AGH440" s="308"/>
      <c r="AGI440" s="308"/>
      <c r="AGJ440" s="308"/>
      <c r="AGK440" s="308"/>
      <c r="AGL440" s="308"/>
      <c r="AGM440" s="308"/>
      <c r="AGN440" s="308"/>
      <c r="AGO440" s="308"/>
      <c r="AGP440" s="308"/>
      <c r="AGQ440" s="308"/>
      <c r="AGR440" s="308"/>
      <c r="AGS440" s="308"/>
      <c r="AGT440" s="308"/>
      <c r="AGU440" s="308"/>
      <c r="AGV440" s="308"/>
      <c r="AGW440" s="308"/>
      <c r="AGX440" s="308"/>
      <c r="AGY440" s="308"/>
      <c r="AGZ440" s="308"/>
      <c r="AHA440" s="308"/>
      <c r="AHB440" s="308"/>
      <c r="AHC440" s="308"/>
      <c r="AHD440" s="308"/>
      <c r="AHE440" s="308"/>
      <c r="AHF440" s="308"/>
      <c r="AHG440" s="308"/>
      <c r="AHH440" s="308"/>
      <c r="AHI440" s="308"/>
      <c r="AHJ440" s="308"/>
      <c r="AHK440" s="308"/>
      <c r="AHL440" s="308"/>
      <c r="AHM440" s="308"/>
      <c r="AHN440" s="308"/>
      <c r="AHO440" s="308"/>
      <c r="AHP440" s="308"/>
      <c r="AHQ440" s="308"/>
      <c r="AHR440" s="308"/>
      <c r="AHS440" s="308"/>
      <c r="AHT440" s="308"/>
      <c r="AHU440" s="308"/>
      <c r="AHV440" s="308"/>
      <c r="AHW440" s="308"/>
      <c r="AHX440" s="308"/>
      <c r="AHY440" s="308"/>
      <c r="AHZ440" s="308"/>
      <c r="AIA440" s="308"/>
      <c r="AIB440" s="308"/>
      <c r="AIC440" s="308"/>
      <c r="AID440" s="308"/>
      <c r="AIE440" s="308"/>
      <c r="AIF440" s="308"/>
      <c r="AIG440" s="308"/>
      <c r="AIH440" s="308"/>
      <c r="AII440" s="308"/>
      <c r="AIJ440" s="308"/>
      <c r="AIK440" s="308"/>
      <c r="AIL440" s="308"/>
      <c r="AIM440" s="308"/>
      <c r="AIN440" s="308"/>
      <c r="AIO440" s="308"/>
      <c r="AIP440" s="308"/>
      <c r="AIQ440" s="308"/>
      <c r="AIR440" s="308"/>
      <c r="AIS440" s="308"/>
      <c r="AIT440" s="308"/>
      <c r="AIU440" s="308"/>
      <c r="AIV440" s="308"/>
      <c r="AIW440" s="308"/>
      <c r="AIX440" s="308"/>
      <c r="AIY440" s="308"/>
      <c r="AIZ440" s="308"/>
      <c r="AJA440" s="308"/>
      <c r="AJB440" s="308"/>
      <c r="AJC440" s="308"/>
      <c r="AJD440" s="308"/>
      <c r="AJE440" s="308"/>
      <c r="AJF440" s="308"/>
      <c r="AJG440" s="308"/>
      <c r="AJH440" s="308"/>
      <c r="AJI440" s="308"/>
      <c r="AJJ440" s="308"/>
      <c r="AJK440" s="308"/>
      <c r="AJL440" s="308"/>
      <c r="AJM440" s="308"/>
      <c r="AJN440" s="308"/>
      <c r="AJO440" s="308"/>
      <c r="AJP440" s="308"/>
      <c r="AJQ440" s="308"/>
      <c r="AJR440" s="308"/>
      <c r="AJS440" s="308"/>
      <c r="AJT440" s="308"/>
      <c r="AJU440" s="308"/>
      <c r="AJV440" s="308"/>
      <c r="AJW440" s="308"/>
      <c r="AJX440" s="308"/>
      <c r="AJY440" s="308"/>
      <c r="AJZ440" s="308"/>
      <c r="AKA440" s="308"/>
      <c r="AKB440" s="308"/>
      <c r="AKC440" s="308"/>
      <c r="AKD440" s="308"/>
      <c r="AKE440" s="308"/>
      <c r="AKF440" s="308"/>
      <c r="AKG440" s="308"/>
      <c r="AKH440" s="308"/>
      <c r="AKI440" s="308"/>
      <c r="AKJ440" s="308"/>
      <c r="AKK440" s="308"/>
      <c r="AKL440" s="308"/>
      <c r="AKM440" s="308"/>
      <c r="AKN440" s="308"/>
      <c r="AKO440" s="308"/>
      <c r="AKP440" s="308"/>
      <c r="AKQ440" s="308"/>
      <c r="AKR440" s="308"/>
      <c r="AKS440" s="308"/>
      <c r="AKT440" s="308"/>
      <c r="AKU440" s="308"/>
      <c r="AKV440" s="308"/>
      <c r="AKW440" s="308"/>
      <c r="AKX440" s="308"/>
      <c r="AKY440" s="308"/>
      <c r="AKZ440" s="308"/>
      <c r="ALA440" s="308"/>
      <c r="ALB440" s="308"/>
      <c r="ALC440" s="308"/>
      <c r="ALD440" s="308"/>
      <c r="ALE440" s="308"/>
      <c r="ALF440" s="308"/>
      <c r="ALG440" s="308"/>
      <c r="ALH440" s="308"/>
      <c r="ALI440" s="308"/>
      <c r="ALJ440" s="308"/>
      <c r="ALK440" s="308"/>
      <c r="ALL440" s="308"/>
      <c r="ALM440" s="308"/>
      <c r="ALN440" s="308"/>
      <c r="ALO440" s="308"/>
      <c r="ALP440" s="308"/>
      <c r="ALQ440" s="308"/>
      <c r="ALR440" s="308"/>
      <c r="ALS440" s="308"/>
      <c r="ALT440" s="308"/>
      <c r="ALU440" s="308"/>
      <c r="ALV440" s="308"/>
      <c r="ALW440" s="308"/>
      <c r="ALX440" s="308"/>
      <c r="ALY440" s="308"/>
      <c r="ALZ440" s="308"/>
      <c r="AMA440" s="308"/>
      <c r="AMB440" s="308"/>
      <c r="AMC440" s="308"/>
      <c r="AMD440" s="308"/>
      <c r="AME440" s="308"/>
      <c r="AMF440" s="308"/>
      <c r="AMG440" s="308"/>
      <c r="AMH440" s="308"/>
      <c r="AMI440" s="308"/>
      <c r="AMJ440" s="308"/>
      <c r="AMK440" s="308"/>
      <c r="AML440" s="308"/>
      <c r="AMM440" s="308"/>
      <c r="AMN440" s="308"/>
      <c r="AMO440" s="308"/>
      <c r="AMP440" s="308"/>
      <c r="AMQ440" s="308"/>
      <c r="AMR440" s="308"/>
      <c r="AMS440" s="308"/>
      <c r="AMT440" s="308"/>
      <c r="AMU440" s="308"/>
      <c r="AMV440" s="308"/>
      <c r="AMW440" s="308"/>
      <c r="AMX440" s="308"/>
      <c r="AMY440" s="308"/>
      <c r="AMZ440" s="308"/>
      <c r="ANA440" s="308"/>
      <c r="ANB440" s="308"/>
      <c r="ANC440" s="308"/>
      <c r="AND440" s="308"/>
      <c r="ANE440" s="308"/>
      <c r="ANF440" s="308"/>
      <c r="ANG440" s="308"/>
      <c r="ANH440" s="308"/>
      <c r="ANI440" s="308"/>
      <c r="ANJ440" s="308"/>
      <c r="ANK440" s="308"/>
      <c r="ANL440" s="308"/>
      <c r="ANM440" s="308"/>
      <c r="ANN440" s="308"/>
      <c r="ANO440" s="308"/>
      <c r="ANP440" s="308"/>
      <c r="ANQ440" s="308"/>
      <c r="ANR440" s="308"/>
      <c r="ANS440" s="308"/>
      <c r="ANT440" s="308"/>
      <c r="ANU440" s="308"/>
      <c r="ANV440" s="308"/>
      <c r="ANW440" s="308"/>
      <c r="ANX440" s="308"/>
      <c r="ANY440" s="308"/>
      <c r="ANZ440" s="308"/>
      <c r="AOA440" s="308"/>
      <c r="AOB440" s="308"/>
      <c r="AOC440" s="308"/>
      <c r="AOD440" s="308"/>
      <c r="AOE440" s="308"/>
      <c r="AOF440" s="308"/>
      <c r="AOG440" s="308"/>
      <c r="AOH440" s="308"/>
      <c r="AOI440" s="308"/>
      <c r="AOJ440" s="308"/>
      <c r="AOK440" s="308"/>
      <c r="AOL440" s="308"/>
      <c r="AOM440" s="308"/>
      <c r="AON440" s="308"/>
      <c r="AOO440" s="308"/>
      <c r="AOP440" s="308"/>
      <c r="AOQ440" s="308"/>
      <c r="AOR440" s="308"/>
      <c r="AOS440" s="308"/>
      <c r="AOT440" s="308"/>
      <c r="AOU440" s="308"/>
      <c r="AOV440" s="308"/>
      <c r="AOW440" s="308"/>
      <c r="AOX440" s="308"/>
      <c r="AOY440" s="308"/>
      <c r="AOZ440" s="308"/>
      <c r="APA440" s="308"/>
      <c r="APB440" s="308"/>
      <c r="APC440" s="308"/>
      <c r="APD440" s="308"/>
      <c r="APE440" s="308"/>
      <c r="APF440" s="308"/>
      <c r="APG440" s="308"/>
      <c r="APH440" s="308"/>
      <c r="API440" s="308"/>
      <c r="APJ440" s="308"/>
      <c r="APK440" s="308"/>
      <c r="APL440" s="308"/>
      <c r="APM440" s="308"/>
      <c r="APN440" s="308"/>
      <c r="APO440" s="308"/>
      <c r="APP440" s="308"/>
      <c r="APQ440" s="308"/>
      <c r="APR440" s="308"/>
      <c r="APS440" s="308"/>
      <c r="APT440" s="308"/>
      <c r="APU440" s="308"/>
      <c r="APV440" s="308"/>
      <c r="APW440" s="308"/>
      <c r="APX440" s="308"/>
      <c r="APY440" s="308"/>
      <c r="APZ440" s="308"/>
      <c r="AQA440" s="308"/>
      <c r="AQB440" s="308"/>
      <c r="AQC440" s="308"/>
      <c r="AQD440" s="308"/>
      <c r="AQE440" s="308"/>
      <c r="AQF440" s="308"/>
      <c r="AQG440" s="308"/>
      <c r="AQH440" s="308"/>
      <c r="AQI440" s="308"/>
      <c r="AQJ440" s="308"/>
      <c r="AQK440" s="308"/>
      <c r="AQL440" s="308"/>
      <c r="AQM440" s="308"/>
      <c r="AQN440" s="308"/>
      <c r="AQO440" s="308"/>
      <c r="AQP440" s="308"/>
    </row>
    <row r="441" spans="1:1134" x14ac:dyDescent="0.25">
      <c r="A441" s="302" t="s">
        <v>23</v>
      </c>
      <c r="B441" s="285" t="s">
        <v>222</v>
      </c>
      <c r="C441" s="301" t="s">
        <v>749</v>
      </c>
      <c r="D441" s="343" t="s">
        <v>443</v>
      </c>
      <c r="E441" s="344" t="s">
        <v>443</v>
      </c>
      <c r="F441" s="344" t="s">
        <v>443</v>
      </c>
      <c r="G441" s="345" t="s">
        <v>443</v>
      </c>
      <c r="H441" s="345" t="s">
        <v>443</v>
      </c>
      <c r="I441" s="345" t="s">
        <v>443</v>
      </c>
      <c r="J441" s="345" t="s">
        <v>443</v>
      </c>
      <c r="K441" s="345" t="s">
        <v>443</v>
      </c>
      <c r="L441" s="345" t="s">
        <v>443</v>
      </c>
      <c r="M441" s="345" t="s">
        <v>443</v>
      </c>
      <c r="N441" s="345" t="s">
        <v>443</v>
      </c>
      <c r="O441" s="345" t="s">
        <v>443</v>
      </c>
      <c r="P441" s="345" t="s">
        <v>443</v>
      </c>
      <c r="Q441" s="345" t="s">
        <v>443</v>
      </c>
      <c r="R441" s="345">
        <v>0</v>
      </c>
      <c r="S441" s="345" t="s">
        <v>443</v>
      </c>
    </row>
    <row r="442" spans="1:1134" x14ac:dyDescent="0.25">
      <c r="A442" s="302" t="s">
        <v>24</v>
      </c>
      <c r="B442" s="285" t="s">
        <v>223</v>
      </c>
      <c r="C442" s="301" t="s">
        <v>749</v>
      </c>
      <c r="D442" s="343" t="s">
        <v>443</v>
      </c>
      <c r="E442" s="344" t="s">
        <v>443</v>
      </c>
      <c r="F442" s="344" t="s">
        <v>443</v>
      </c>
      <c r="G442" s="345" t="s">
        <v>443</v>
      </c>
      <c r="H442" s="345" t="s">
        <v>443</v>
      </c>
      <c r="I442" s="345" t="s">
        <v>443</v>
      </c>
      <c r="J442" s="345" t="s">
        <v>443</v>
      </c>
      <c r="K442" s="345" t="s">
        <v>443</v>
      </c>
      <c r="L442" s="345" t="s">
        <v>443</v>
      </c>
      <c r="M442" s="345" t="s">
        <v>443</v>
      </c>
      <c r="N442" s="345" t="s">
        <v>443</v>
      </c>
      <c r="O442" s="345" t="s">
        <v>443</v>
      </c>
      <c r="P442" s="345" t="s">
        <v>443</v>
      </c>
      <c r="Q442" s="345" t="s">
        <v>443</v>
      </c>
      <c r="R442" s="345">
        <v>0</v>
      </c>
      <c r="S442" s="345" t="s">
        <v>443</v>
      </c>
    </row>
    <row r="443" spans="1:1134" x14ac:dyDescent="0.25">
      <c r="A443" s="302" t="s">
        <v>30</v>
      </c>
      <c r="B443" s="285" t="s">
        <v>1140</v>
      </c>
      <c r="C443" s="301" t="s">
        <v>749</v>
      </c>
      <c r="D443" s="343" t="s">
        <v>443</v>
      </c>
      <c r="E443" s="344" t="s">
        <v>443</v>
      </c>
      <c r="F443" s="344" t="s">
        <v>443</v>
      </c>
      <c r="G443" s="345" t="s">
        <v>443</v>
      </c>
      <c r="H443" s="345" t="s">
        <v>443</v>
      </c>
      <c r="I443" s="345" t="s">
        <v>443</v>
      </c>
      <c r="J443" s="345" t="s">
        <v>443</v>
      </c>
      <c r="K443" s="345" t="s">
        <v>443</v>
      </c>
      <c r="L443" s="345" t="s">
        <v>443</v>
      </c>
      <c r="M443" s="345" t="s">
        <v>443</v>
      </c>
      <c r="N443" s="345" t="s">
        <v>443</v>
      </c>
      <c r="O443" s="345" t="s">
        <v>443</v>
      </c>
      <c r="P443" s="345" t="s">
        <v>443</v>
      </c>
      <c r="Q443" s="345" t="s">
        <v>443</v>
      </c>
      <c r="R443" s="345">
        <v>0</v>
      </c>
      <c r="S443" s="345" t="s">
        <v>443</v>
      </c>
    </row>
    <row r="444" spans="1:1134" x14ac:dyDescent="0.25">
      <c r="A444" s="302" t="s">
        <v>38</v>
      </c>
      <c r="B444" s="285" t="s">
        <v>224</v>
      </c>
      <c r="C444" s="301" t="s">
        <v>749</v>
      </c>
      <c r="D444" s="343" t="s">
        <v>443</v>
      </c>
      <c r="E444" s="344" t="s">
        <v>443</v>
      </c>
      <c r="F444" s="344" t="s">
        <v>443</v>
      </c>
      <c r="G444" s="345" t="s">
        <v>443</v>
      </c>
      <c r="H444" s="345" t="s">
        <v>443</v>
      </c>
      <c r="I444" s="345" t="s">
        <v>443</v>
      </c>
      <c r="J444" s="345" t="s">
        <v>443</v>
      </c>
      <c r="K444" s="345" t="s">
        <v>443</v>
      </c>
      <c r="L444" s="345" t="s">
        <v>443</v>
      </c>
      <c r="M444" s="345" t="s">
        <v>443</v>
      </c>
      <c r="N444" s="345" t="s">
        <v>443</v>
      </c>
      <c r="O444" s="345" t="s">
        <v>443</v>
      </c>
      <c r="P444" s="345" t="s">
        <v>443</v>
      </c>
      <c r="Q444" s="345" t="s">
        <v>443</v>
      </c>
      <c r="R444" s="345">
        <v>0</v>
      </c>
      <c r="S444" s="345" t="s">
        <v>443</v>
      </c>
    </row>
    <row r="445" spans="1:1134" s="323" customFormat="1" x14ac:dyDescent="0.25">
      <c r="A445" s="302" t="s">
        <v>39</v>
      </c>
      <c r="B445" s="285" t="s">
        <v>225</v>
      </c>
      <c r="C445" s="301" t="s">
        <v>749</v>
      </c>
      <c r="D445" s="343">
        <v>0</v>
      </c>
      <c r="E445" s="343">
        <v>0</v>
      </c>
      <c r="F445" s="343">
        <v>0</v>
      </c>
      <c r="G445" s="343">
        <v>0</v>
      </c>
      <c r="H445" s="343">
        <v>0</v>
      </c>
      <c r="I445" s="343">
        <v>0</v>
      </c>
      <c r="J445" s="343">
        <v>0</v>
      </c>
      <c r="K445" s="343">
        <v>0</v>
      </c>
      <c r="L445" s="343">
        <v>0</v>
      </c>
      <c r="M445" s="343">
        <v>0</v>
      </c>
      <c r="N445" s="343">
        <v>0</v>
      </c>
      <c r="O445" s="343">
        <v>0</v>
      </c>
      <c r="P445" s="343">
        <v>0</v>
      </c>
      <c r="Q445" s="343">
        <v>0</v>
      </c>
      <c r="R445" s="345">
        <v>0</v>
      </c>
      <c r="S445" s="345" t="s">
        <v>443</v>
      </c>
      <c r="T445" s="291"/>
      <c r="U445" s="291"/>
      <c r="V445" s="291"/>
      <c r="W445" s="291"/>
      <c r="X445" s="291"/>
      <c r="Y445" s="291"/>
      <c r="Z445" s="291"/>
      <c r="AA445" s="291"/>
      <c r="AB445" s="291"/>
      <c r="AC445" s="291"/>
      <c r="AD445" s="291"/>
      <c r="AE445" s="291"/>
      <c r="AF445" s="291"/>
      <c r="AG445" s="291"/>
      <c r="AH445" s="291"/>
      <c r="AI445" s="291"/>
      <c r="AJ445" s="291"/>
      <c r="AK445" s="291"/>
      <c r="AL445" s="291"/>
      <c r="AM445" s="291"/>
      <c r="AN445" s="291"/>
      <c r="AO445" s="291"/>
      <c r="AP445" s="291"/>
      <c r="AQ445" s="291"/>
      <c r="AR445" s="291"/>
      <c r="AS445" s="291"/>
      <c r="AT445" s="291"/>
      <c r="AU445" s="291"/>
      <c r="AV445" s="291"/>
      <c r="AW445" s="291"/>
      <c r="AX445" s="291"/>
      <c r="AY445" s="291"/>
      <c r="AZ445" s="291"/>
      <c r="BA445" s="291"/>
      <c r="BB445" s="291"/>
      <c r="BC445" s="291"/>
      <c r="BD445" s="291"/>
      <c r="BE445" s="291"/>
      <c r="BF445" s="291"/>
      <c r="BG445" s="291"/>
      <c r="BH445" s="291"/>
      <c r="BI445" s="291"/>
      <c r="BJ445" s="291"/>
      <c r="BK445" s="291"/>
      <c r="BL445" s="291"/>
      <c r="BM445" s="291"/>
      <c r="BN445" s="291"/>
      <c r="BO445" s="291"/>
      <c r="BP445" s="291"/>
      <c r="BQ445" s="291"/>
      <c r="BR445" s="291"/>
      <c r="BS445" s="291"/>
      <c r="BT445" s="291"/>
      <c r="BU445" s="291"/>
      <c r="BV445" s="291"/>
      <c r="BW445" s="291"/>
      <c r="BX445" s="291"/>
      <c r="BY445" s="291"/>
      <c r="BZ445" s="291"/>
      <c r="CA445" s="291"/>
      <c r="CB445" s="291"/>
      <c r="CC445" s="291"/>
      <c r="CD445" s="291"/>
      <c r="CE445" s="291"/>
      <c r="CF445" s="291"/>
      <c r="CG445" s="291"/>
      <c r="CH445" s="291"/>
      <c r="CI445" s="291"/>
      <c r="CJ445" s="291"/>
      <c r="CK445" s="291"/>
      <c r="CL445" s="291"/>
      <c r="CM445" s="291"/>
      <c r="CN445" s="291"/>
      <c r="CO445" s="291"/>
      <c r="CP445" s="291"/>
      <c r="CQ445" s="291"/>
      <c r="CR445" s="291"/>
      <c r="CS445" s="291"/>
      <c r="CT445" s="291"/>
      <c r="CU445" s="291"/>
      <c r="CV445" s="291"/>
      <c r="CW445" s="291"/>
      <c r="CX445" s="291"/>
      <c r="CY445" s="291"/>
      <c r="CZ445" s="291"/>
      <c r="DA445" s="291"/>
      <c r="DB445" s="291"/>
      <c r="DC445" s="291"/>
      <c r="DD445" s="291"/>
      <c r="DE445" s="291"/>
      <c r="DF445" s="291"/>
      <c r="DG445" s="291"/>
      <c r="DH445" s="291"/>
      <c r="DI445" s="291"/>
      <c r="DJ445" s="291"/>
      <c r="DK445" s="291"/>
      <c r="DL445" s="291"/>
      <c r="DM445" s="291"/>
      <c r="DN445" s="291"/>
      <c r="DO445" s="291"/>
      <c r="DP445" s="291"/>
      <c r="DQ445" s="291"/>
      <c r="DR445" s="291"/>
      <c r="DS445" s="291"/>
      <c r="DT445" s="291"/>
      <c r="DU445" s="291"/>
      <c r="DV445" s="291"/>
      <c r="DW445" s="291"/>
      <c r="DX445" s="291"/>
      <c r="DY445" s="291"/>
      <c r="DZ445" s="291"/>
      <c r="EA445" s="291"/>
      <c r="EB445" s="291"/>
      <c r="EC445" s="291"/>
      <c r="ED445" s="291"/>
      <c r="EE445" s="291"/>
      <c r="EF445" s="291"/>
      <c r="EG445" s="291"/>
      <c r="EH445" s="291"/>
      <c r="EI445" s="291"/>
      <c r="EJ445" s="291"/>
      <c r="EK445" s="291"/>
      <c r="EL445" s="291"/>
      <c r="EM445" s="291"/>
      <c r="EN445" s="291"/>
      <c r="EO445" s="291"/>
      <c r="EP445" s="291"/>
      <c r="EQ445" s="291"/>
      <c r="ER445" s="291"/>
      <c r="ES445" s="291"/>
      <c r="ET445" s="291"/>
      <c r="EU445" s="291"/>
      <c r="EV445" s="291"/>
      <c r="EW445" s="291"/>
      <c r="EX445" s="291"/>
      <c r="EY445" s="291"/>
      <c r="EZ445" s="291"/>
      <c r="FA445" s="291"/>
      <c r="FB445" s="291"/>
      <c r="FC445" s="291"/>
      <c r="FD445" s="291"/>
      <c r="FE445" s="291"/>
      <c r="FF445" s="291"/>
      <c r="FG445" s="291"/>
      <c r="FH445" s="291"/>
      <c r="FI445" s="291"/>
      <c r="FJ445" s="291"/>
      <c r="FK445" s="291"/>
      <c r="FL445" s="291"/>
      <c r="FM445" s="291"/>
      <c r="FN445" s="291"/>
      <c r="FO445" s="291"/>
      <c r="FP445" s="291"/>
      <c r="FQ445" s="291"/>
      <c r="FR445" s="291"/>
      <c r="FS445" s="291"/>
      <c r="FT445" s="291"/>
      <c r="FU445" s="291"/>
      <c r="FV445" s="291"/>
      <c r="FW445" s="291"/>
      <c r="FX445" s="291"/>
      <c r="FY445" s="291"/>
      <c r="FZ445" s="291"/>
      <c r="GA445" s="291"/>
      <c r="GB445" s="291"/>
      <c r="GC445" s="291"/>
      <c r="GD445" s="291"/>
      <c r="GE445" s="291"/>
      <c r="GF445" s="291"/>
      <c r="GG445" s="291"/>
      <c r="GH445" s="291"/>
      <c r="GI445" s="291"/>
      <c r="GJ445" s="291"/>
      <c r="GK445" s="291"/>
      <c r="GL445" s="291"/>
      <c r="GM445" s="291"/>
      <c r="GN445" s="291"/>
      <c r="GO445" s="291"/>
      <c r="GP445" s="291"/>
      <c r="GQ445" s="291"/>
      <c r="GR445" s="291"/>
      <c r="GS445" s="291"/>
      <c r="GT445" s="291"/>
      <c r="GU445" s="291"/>
      <c r="GV445" s="291"/>
      <c r="GW445" s="291"/>
      <c r="GX445" s="291"/>
      <c r="GY445" s="291"/>
      <c r="GZ445" s="291"/>
      <c r="HA445" s="291"/>
      <c r="HB445" s="291"/>
      <c r="HC445" s="291"/>
      <c r="HD445" s="291"/>
      <c r="HE445" s="291"/>
      <c r="HF445" s="291"/>
      <c r="HG445" s="291"/>
      <c r="HH445" s="291"/>
      <c r="HI445" s="291"/>
      <c r="HJ445" s="291"/>
      <c r="HK445" s="291"/>
      <c r="HL445" s="291"/>
      <c r="HM445" s="291"/>
      <c r="HN445" s="291"/>
      <c r="HO445" s="291"/>
      <c r="HP445" s="291"/>
      <c r="HQ445" s="291"/>
      <c r="HR445" s="291"/>
      <c r="HS445" s="291"/>
      <c r="HT445" s="291"/>
      <c r="HU445" s="291"/>
      <c r="HV445" s="291"/>
      <c r="HW445" s="291"/>
      <c r="HX445" s="291"/>
      <c r="HY445" s="291"/>
      <c r="HZ445" s="291"/>
      <c r="IA445" s="291"/>
      <c r="IB445" s="291"/>
      <c r="IC445" s="291"/>
      <c r="ID445" s="291"/>
      <c r="IE445" s="291"/>
      <c r="IF445" s="291"/>
      <c r="IG445" s="291"/>
      <c r="IH445" s="291"/>
      <c r="II445" s="291"/>
      <c r="IJ445" s="291"/>
      <c r="IK445" s="291"/>
      <c r="IL445" s="291"/>
      <c r="IM445" s="291"/>
      <c r="IN445" s="291"/>
      <c r="IO445" s="291"/>
      <c r="IP445" s="291"/>
      <c r="IQ445" s="291"/>
      <c r="IR445" s="291"/>
      <c r="IS445" s="291"/>
      <c r="IT445" s="291"/>
      <c r="IU445" s="291"/>
      <c r="IV445" s="291"/>
      <c r="IW445" s="291"/>
      <c r="IX445" s="291"/>
      <c r="IY445" s="291"/>
      <c r="IZ445" s="291"/>
      <c r="JA445" s="291"/>
      <c r="JB445" s="291"/>
      <c r="JC445" s="291"/>
      <c r="JD445" s="291"/>
      <c r="JE445" s="291"/>
      <c r="JF445" s="291"/>
      <c r="JG445" s="291"/>
      <c r="JH445" s="291"/>
      <c r="JI445" s="291"/>
      <c r="JJ445" s="291"/>
      <c r="JK445" s="291"/>
      <c r="JL445" s="291"/>
      <c r="JM445" s="291"/>
      <c r="JN445" s="291"/>
      <c r="JO445" s="291"/>
      <c r="JP445" s="291"/>
      <c r="JQ445" s="291"/>
      <c r="JR445" s="291"/>
      <c r="JS445" s="291"/>
      <c r="JT445" s="291"/>
      <c r="JU445" s="291"/>
      <c r="JV445" s="291"/>
      <c r="JW445" s="291"/>
      <c r="JX445" s="291"/>
      <c r="JY445" s="291"/>
      <c r="JZ445" s="291"/>
      <c r="KA445" s="291"/>
      <c r="KB445" s="291"/>
      <c r="KC445" s="291"/>
      <c r="KD445" s="291"/>
      <c r="KE445" s="291"/>
      <c r="KF445" s="291"/>
      <c r="KG445" s="291"/>
      <c r="KH445" s="291"/>
      <c r="KI445" s="291"/>
      <c r="KJ445" s="291"/>
      <c r="KK445" s="291"/>
      <c r="KL445" s="291"/>
      <c r="KM445" s="291"/>
      <c r="KN445" s="291"/>
      <c r="KO445" s="291"/>
      <c r="KP445" s="291"/>
      <c r="KQ445" s="291"/>
      <c r="KR445" s="291"/>
      <c r="KS445" s="291"/>
      <c r="KT445" s="291"/>
      <c r="KU445" s="291"/>
      <c r="KV445" s="291"/>
      <c r="KW445" s="291"/>
      <c r="KX445" s="291"/>
      <c r="KY445" s="291"/>
      <c r="KZ445" s="291"/>
      <c r="LA445" s="291"/>
      <c r="LB445" s="291"/>
      <c r="LC445" s="291"/>
      <c r="LD445" s="291"/>
      <c r="LE445" s="291"/>
      <c r="LF445" s="291"/>
      <c r="LG445" s="291"/>
      <c r="LH445" s="291"/>
      <c r="LI445" s="291"/>
      <c r="LJ445" s="291"/>
      <c r="LK445" s="291"/>
      <c r="LL445" s="291"/>
      <c r="LM445" s="291"/>
      <c r="LN445" s="291"/>
      <c r="LO445" s="291"/>
      <c r="LP445" s="291"/>
      <c r="LQ445" s="291"/>
      <c r="LR445" s="291"/>
      <c r="LS445" s="291"/>
      <c r="LT445" s="291"/>
      <c r="LU445" s="291"/>
      <c r="LV445" s="291"/>
      <c r="LW445" s="291"/>
      <c r="LX445" s="291"/>
      <c r="LY445" s="291"/>
      <c r="LZ445" s="291"/>
      <c r="MA445" s="291"/>
      <c r="MB445" s="291"/>
      <c r="MC445" s="291"/>
      <c r="MD445" s="291"/>
      <c r="ME445" s="291"/>
      <c r="MF445" s="291"/>
      <c r="MG445" s="291"/>
      <c r="MH445" s="291"/>
      <c r="MI445" s="291"/>
      <c r="MJ445" s="291"/>
      <c r="MK445" s="291"/>
      <c r="ML445" s="291"/>
      <c r="MM445" s="291"/>
      <c r="MN445" s="291"/>
      <c r="MO445" s="291"/>
      <c r="MP445" s="291"/>
      <c r="MQ445" s="291"/>
      <c r="MR445" s="291"/>
      <c r="MS445" s="291"/>
      <c r="MT445" s="291"/>
      <c r="MU445" s="291"/>
      <c r="MV445" s="291"/>
      <c r="MW445" s="291"/>
      <c r="MX445" s="291"/>
      <c r="MY445" s="291"/>
      <c r="MZ445" s="291"/>
      <c r="NA445" s="291"/>
      <c r="NB445" s="291"/>
      <c r="NC445" s="291"/>
      <c r="ND445" s="291"/>
      <c r="NE445" s="291"/>
      <c r="NF445" s="291"/>
      <c r="NG445" s="291"/>
      <c r="NH445" s="291"/>
      <c r="NI445" s="291"/>
      <c r="NJ445" s="291"/>
      <c r="NK445" s="291"/>
      <c r="NL445" s="291"/>
      <c r="NM445" s="291"/>
      <c r="NN445" s="291"/>
      <c r="NO445" s="291"/>
      <c r="NP445" s="291"/>
      <c r="NQ445" s="291"/>
      <c r="NR445" s="291"/>
      <c r="NS445" s="291"/>
      <c r="NT445" s="291"/>
      <c r="NU445" s="291"/>
      <c r="NV445" s="291"/>
      <c r="NW445" s="291"/>
      <c r="NX445" s="291"/>
      <c r="NY445" s="291"/>
      <c r="NZ445" s="291"/>
      <c r="OA445" s="291"/>
      <c r="OB445" s="291"/>
      <c r="OC445" s="291"/>
      <c r="OD445" s="291"/>
      <c r="OE445" s="291"/>
      <c r="OF445" s="291"/>
      <c r="OG445" s="291"/>
      <c r="OH445" s="291"/>
      <c r="OI445" s="291"/>
      <c r="OJ445" s="291"/>
      <c r="OK445" s="291"/>
      <c r="OL445" s="291"/>
      <c r="OM445" s="291"/>
      <c r="ON445" s="291"/>
      <c r="OO445" s="291"/>
      <c r="OP445" s="291"/>
      <c r="OQ445" s="291"/>
      <c r="OR445" s="291"/>
      <c r="OS445" s="291"/>
      <c r="OT445" s="291"/>
      <c r="OU445" s="291"/>
      <c r="OV445" s="291"/>
      <c r="OW445" s="291"/>
      <c r="OX445" s="291"/>
      <c r="OY445" s="291"/>
      <c r="OZ445" s="291"/>
      <c r="PA445" s="291"/>
      <c r="PB445" s="291"/>
      <c r="PC445" s="291"/>
      <c r="PD445" s="291"/>
      <c r="PE445" s="291"/>
      <c r="PF445" s="291"/>
      <c r="PG445" s="291"/>
      <c r="PH445" s="291"/>
      <c r="PI445" s="291"/>
      <c r="PJ445" s="291"/>
      <c r="PK445" s="291"/>
      <c r="PL445" s="291"/>
      <c r="PM445" s="291"/>
      <c r="PN445" s="291"/>
      <c r="PO445" s="291"/>
      <c r="PP445" s="291"/>
      <c r="PQ445" s="291"/>
      <c r="PR445" s="291"/>
      <c r="PS445" s="291"/>
      <c r="PT445" s="291"/>
      <c r="PU445" s="291"/>
      <c r="PV445" s="291"/>
      <c r="PW445" s="291"/>
      <c r="PX445" s="291"/>
      <c r="PY445" s="291"/>
      <c r="PZ445" s="291"/>
      <c r="QA445" s="291"/>
      <c r="QB445" s="291"/>
      <c r="QC445" s="291"/>
      <c r="QD445" s="291"/>
      <c r="QE445" s="291"/>
      <c r="QF445" s="291"/>
      <c r="QG445" s="291"/>
      <c r="QH445" s="291"/>
      <c r="QI445" s="291"/>
      <c r="QJ445" s="291"/>
      <c r="QK445" s="291"/>
      <c r="QL445" s="291"/>
      <c r="QM445" s="291"/>
      <c r="QN445" s="291"/>
      <c r="QO445" s="291"/>
      <c r="QP445" s="291"/>
      <c r="QQ445" s="291"/>
      <c r="QR445" s="291"/>
      <c r="QS445" s="291"/>
      <c r="QT445" s="291"/>
      <c r="QU445" s="291"/>
      <c r="QV445" s="291"/>
      <c r="QW445" s="291"/>
      <c r="QX445" s="291"/>
      <c r="QY445" s="291"/>
      <c r="QZ445" s="291"/>
      <c r="RA445" s="291"/>
      <c r="RB445" s="291"/>
      <c r="RC445" s="291"/>
      <c r="RD445" s="291"/>
      <c r="RE445" s="291"/>
      <c r="RF445" s="291"/>
      <c r="RG445" s="291"/>
      <c r="RH445" s="291"/>
      <c r="RI445" s="291"/>
      <c r="RJ445" s="291"/>
      <c r="RK445" s="291"/>
      <c r="RL445" s="291"/>
      <c r="RM445" s="291"/>
      <c r="RN445" s="291"/>
      <c r="RO445" s="291"/>
      <c r="RP445" s="291"/>
      <c r="RQ445" s="291"/>
      <c r="RR445" s="291"/>
      <c r="RS445" s="291"/>
      <c r="RT445" s="291"/>
      <c r="RU445" s="291"/>
      <c r="RV445" s="291"/>
      <c r="RW445" s="291"/>
      <c r="RX445" s="291"/>
      <c r="RY445" s="291"/>
      <c r="RZ445" s="291"/>
      <c r="SA445" s="291"/>
      <c r="SB445" s="291"/>
      <c r="SC445" s="291"/>
      <c r="SD445" s="291"/>
      <c r="SE445" s="291"/>
      <c r="SF445" s="291"/>
      <c r="SG445" s="291"/>
      <c r="SH445" s="291"/>
      <c r="SI445" s="291"/>
      <c r="SJ445" s="291"/>
      <c r="SK445" s="291"/>
      <c r="SL445" s="291"/>
      <c r="SM445" s="291"/>
      <c r="SN445" s="291"/>
      <c r="SO445" s="291"/>
      <c r="SP445" s="291"/>
      <c r="SQ445" s="291"/>
      <c r="SR445" s="291"/>
      <c r="SS445" s="291"/>
      <c r="ST445" s="291"/>
      <c r="SU445" s="291"/>
      <c r="SV445" s="291"/>
      <c r="SW445" s="291"/>
      <c r="SX445" s="291"/>
      <c r="SY445" s="291"/>
      <c r="SZ445" s="291"/>
      <c r="TA445" s="291"/>
      <c r="TB445" s="291"/>
      <c r="TC445" s="291"/>
      <c r="TD445" s="291"/>
      <c r="TE445" s="291"/>
      <c r="TF445" s="291"/>
      <c r="TG445" s="291"/>
      <c r="TH445" s="291"/>
      <c r="TI445" s="291"/>
      <c r="TJ445" s="291"/>
      <c r="TK445" s="291"/>
      <c r="TL445" s="291"/>
      <c r="TM445" s="291"/>
      <c r="TN445" s="291"/>
      <c r="TO445" s="291"/>
      <c r="TP445" s="291"/>
      <c r="TQ445" s="291"/>
      <c r="TR445" s="291"/>
      <c r="TS445" s="291"/>
      <c r="TT445" s="291"/>
      <c r="TU445" s="291"/>
      <c r="TV445" s="291"/>
      <c r="TW445" s="291"/>
      <c r="TX445" s="291"/>
      <c r="TY445" s="291"/>
      <c r="TZ445" s="291"/>
      <c r="UA445" s="291"/>
      <c r="UB445" s="291"/>
      <c r="UC445" s="291"/>
      <c r="UD445" s="291"/>
      <c r="UE445" s="291"/>
      <c r="UF445" s="291"/>
      <c r="UG445" s="291"/>
      <c r="UH445" s="291"/>
      <c r="UI445" s="291"/>
      <c r="UJ445" s="291"/>
      <c r="UK445" s="291"/>
      <c r="UL445" s="291"/>
      <c r="UM445" s="291"/>
      <c r="UN445" s="291"/>
      <c r="UO445" s="291"/>
      <c r="UP445" s="291"/>
      <c r="UQ445" s="291"/>
      <c r="UR445" s="291"/>
      <c r="US445" s="291"/>
      <c r="UT445" s="291"/>
      <c r="UU445" s="291"/>
      <c r="UV445" s="291"/>
      <c r="UW445" s="291"/>
      <c r="UX445" s="291"/>
      <c r="UY445" s="291"/>
      <c r="UZ445" s="291"/>
      <c r="VA445" s="291"/>
      <c r="VB445" s="291"/>
      <c r="VC445" s="291"/>
      <c r="VD445" s="291"/>
      <c r="VE445" s="291"/>
      <c r="VF445" s="291"/>
      <c r="VG445" s="291"/>
      <c r="VH445" s="291"/>
      <c r="VI445" s="291"/>
      <c r="VJ445" s="291"/>
      <c r="VK445" s="291"/>
      <c r="VL445" s="291"/>
      <c r="VM445" s="291"/>
      <c r="VN445" s="291"/>
      <c r="VO445" s="291"/>
      <c r="VP445" s="291"/>
      <c r="VQ445" s="291"/>
      <c r="VR445" s="291"/>
      <c r="VS445" s="291"/>
      <c r="VT445" s="291"/>
      <c r="VU445" s="291"/>
      <c r="VV445" s="291"/>
      <c r="VW445" s="291"/>
      <c r="VX445" s="291"/>
      <c r="VY445" s="291"/>
      <c r="VZ445" s="291"/>
      <c r="WA445" s="291"/>
      <c r="WB445" s="291"/>
      <c r="WC445" s="291"/>
      <c r="WD445" s="291"/>
      <c r="WE445" s="291"/>
      <c r="WF445" s="291"/>
      <c r="WG445" s="291"/>
      <c r="WH445" s="291"/>
      <c r="WI445" s="291"/>
      <c r="WJ445" s="291"/>
      <c r="WK445" s="291"/>
      <c r="WL445" s="291"/>
      <c r="WM445" s="291"/>
      <c r="WN445" s="291"/>
      <c r="WO445" s="291"/>
      <c r="WP445" s="291"/>
      <c r="WQ445" s="291"/>
      <c r="WR445" s="291"/>
      <c r="WS445" s="291"/>
      <c r="WT445" s="291"/>
      <c r="WU445" s="291"/>
      <c r="WV445" s="291"/>
      <c r="WW445" s="291"/>
      <c r="WX445" s="291"/>
      <c r="WY445" s="291"/>
      <c r="WZ445" s="291"/>
      <c r="XA445" s="291"/>
      <c r="XB445" s="291"/>
      <c r="XC445" s="291"/>
      <c r="XD445" s="291"/>
      <c r="XE445" s="291"/>
      <c r="XF445" s="291"/>
      <c r="XG445" s="291"/>
      <c r="XH445" s="291"/>
      <c r="XI445" s="291"/>
      <c r="XJ445" s="291"/>
      <c r="XK445" s="291"/>
      <c r="XL445" s="291"/>
      <c r="XM445" s="291"/>
      <c r="XN445" s="291"/>
      <c r="XO445" s="291"/>
      <c r="XP445" s="291"/>
      <c r="XQ445" s="291"/>
      <c r="XR445" s="291"/>
      <c r="XS445" s="291"/>
      <c r="XT445" s="291"/>
      <c r="XU445" s="291"/>
      <c r="XV445" s="291"/>
      <c r="XW445" s="291"/>
      <c r="XX445" s="291"/>
      <c r="XY445" s="291"/>
      <c r="XZ445" s="291"/>
      <c r="YA445" s="291"/>
      <c r="YB445" s="291"/>
      <c r="YC445" s="291"/>
      <c r="YD445" s="291"/>
      <c r="YE445" s="291"/>
      <c r="YF445" s="291"/>
      <c r="YG445" s="291"/>
      <c r="YH445" s="291"/>
      <c r="YI445" s="291"/>
      <c r="YJ445" s="291"/>
      <c r="YK445" s="291"/>
      <c r="YL445" s="291"/>
      <c r="YM445" s="291"/>
      <c r="YN445" s="291"/>
      <c r="YO445" s="291"/>
      <c r="YP445" s="291"/>
      <c r="YQ445" s="291"/>
      <c r="YR445" s="291"/>
      <c r="YS445" s="291"/>
      <c r="YT445" s="291"/>
      <c r="YU445" s="291"/>
      <c r="YV445" s="291"/>
      <c r="YW445" s="291"/>
      <c r="YX445" s="291"/>
      <c r="YY445" s="291"/>
      <c r="YZ445" s="291"/>
      <c r="ZA445" s="291"/>
      <c r="ZB445" s="291"/>
      <c r="ZC445" s="291"/>
      <c r="ZD445" s="291"/>
      <c r="ZE445" s="291"/>
      <c r="ZF445" s="291"/>
      <c r="ZG445" s="291"/>
      <c r="ZH445" s="291"/>
      <c r="ZI445" s="291"/>
      <c r="ZJ445" s="291"/>
      <c r="ZK445" s="291"/>
      <c r="ZL445" s="291"/>
      <c r="ZM445" s="291"/>
      <c r="ZN445" s="291"/>
      <c r="ZO445" s="291"/>
      <c r="ZP445" s="291"/>
      <c r="ZQ445" s="291"/>
      <c r="ZR445" s="291"/>
      <c r="ZS445" s="291"/>
      <c r="ZT445" s="291"/>
      <c r="ZU445" s="291"/>
      <c r="ZV445" s="291"/>
      <c r="ZW445" s="291"/>
      <c r="ZX445" s="291"/>
      <c r="ZY445" s="291"/>
      <c r="ZZ445" s="291"/>
      <c r="AAA445" s="291"/>
      <c r="AAB445" s="291"/>
      <c r="AAC445" s="291"/>
      <c r="AAD445" s="291"/>
      <c r="AAE445" s="291"/>
      <c r="AAF445" s="291"/>
      <c r="AAG445" s="291"/>
      <c r="AAH445" s="291"/>
      <c r="AAI445" s="291"/>
      <c r="AAJ445" s="291"/>
      <c r="AAK445" s="291"/>
      <c r="AAL445" s="291"/>
      <c r="AAM445" s="291"/>
      <c r="AAN445" s="291"/>
      <c r="AAO445" s="291"/>
      <c r="AAP445" s="291"/>
      <c r="AAQ445" s="291"/>
      <c r="AAR445" s="291"/>
      <c r="AAS445" s="291"/>
      <c r="AAT445" s="291"/>
      <c r="AAU445" s="291"/>
      <c r="AAV445" s="291"/>
      <c r="AAW445" s="291"/>
      <c r="AAX445" s="291"/>
      <c r="AAY445" s="291"/>
      <c r="AAZ445" s="291"/>
      <c r="ABA445" s="291"/>
      <c r="ABB445" s="291"/>
      <c r="ABC445" s="291"/>
      <c r="ABD445" s="291"/>
      <c r="ABE445" s="291"/>
      <c r="ABF445" s="291"/>
      <c r="ABG445" s="291"/>
      <c r="ABH445" s="291"/>
      <c r="ABI445" s="291"/>
      <c r="ABJ445" s="291"/>
      <c r="ABK445" s="291"/>
      <c r="ABL445" s="291"/>
      <c r="ABM445" s="291"/>
      <c r="ABN445" s="291"/>
      <c r="ABO445" s="291"/>
      <c r="ABP445" s="291"/>
      <c r="ABQ445" s="291"/>
      <c r="ABR445" s="291"/>
      <c r="ABS445" s="291"/>
      <c r="ABT445" s="291"/>
      <c r="ABU445" s="291"/>
      <c r="ABV445" s="291"/>
      <c r="ABW445" s="291"/>
      <c r="ABX445" s="291"/>
      <c r="ABY445" s="291"/>
      <c r="ABZ445" s="291"/>
      <c r="ACA445" s="291"/>
      <c r="ACB445" s="291"/>
      <c r="ACC445" s="291"/>
      <c r="ACD445" s="291"/>
      <c r="ACE445" s="291"/>
      <c r="ACF445" s="291"/>
      <c r="ACG445" s="291"/>
      <c r="ACH445" s="291"/>
      <c r="ACI445" s="291"/>
      <c r="ACJ445" s="291"/>
      <c r="ACK445" s="291"/>
      <c r="ACL445" s="291"/>
      <c r="ACM445" s="291"/>
      <c r="ACN445" s="291"/>
      <c r="ACO445" s="291"/>
      <c r="ACP445" s="291"/>
      <c r="ACQ445" s="291"/>
      <c r="ACR445" s="291"/>
      <c r="ACS445" s="291"/>
      <c r="ACT445" s="291"/>
      <c r="ACU445" s="291"/>
      <c r="ACV445" s="291"/>
      <c r="ACW445" s="291"/>
      <c r="ACX445" s="291"/>
      <c r="ACY445" s="291"/>
      <c r="ACZ445" s="291"/>
      <c r="ADA445" s="291"/>
      <c r="ADB445" s="291"/>
      <c r="ADC445" s="291"/>
      <c r="ADD445" s="291"/>
      <c r="ADE445" s="291"/>
      <c r="ADF445" s="291"/>
      <c r="ADG445" s="291"/>
      <c r="ADH445" s="291"/>
      <c r="ADI445" s="291"/>
      <c r="ADJ445" s="291"/>
      <c r="ADK445" s="291"/>
      <c r="ADL445" s="291"/>
      <c r="ADM445" s="291"/>
      <c r="ADN445" s="291"/>
      <c r="ADO445" s="291"/>
      <c r="ADP445" s="291"/>
      <c r="ADQ445" s="291"/>
      <c r="ADR445" s="291"/>
      <c r="ADS445" s="291"/>
      <c r="ADT445" s="291"/>
      <c r="ADU445" s="291"/>
      <c r="ADV445" s="291"/>
      <c r="ADW445" s="291"/>
      <c r="ADX445" s="291"/>
      <c r="ADY445" s="291"/>
      <c r="ADZ445" s="291"/>
      <c r="AEA445" s="291"/>
      <c r="AEB445" s="291"/>
      <c r="AEC445" s="291"/>
      <c r="AED445" s="291"/>
      <c r="AEE445" s="291"/>
      <c r="AEF445" s="291"/>
      <c r="AEG445" s="291"/>
      <c r="AEH445" s="291"/>
      <c r="AEI445" s="291"/>
      <c r="AEJ445" s="291"/>
      <c r="AEK445" s="291"/>
      <c r="AEL445" s="291"/>
      <c r="AEM445" s="291"/>
      <c r="AEN445" s="291"/>
      <c r="AEO445" s="291"/>
      <c r="AEP445" s="291"/>
      <c r="AEQ445" s="291"/>
      <c r="AER445" s="291"/>
      <c r="AES445" s="291"/>
      <c r="AET445" s="291"/>
      <c r="AEU445" s="291"/>
      <c r="AEV445" s="291"/>
      <c r="AEW445" s="291"/>
      <c r="AEX445" s="291"/>
      <c r="AEY445" s="291"/>
      <c r="AEZ445" s="291"/>
      <c r="AFA445" s="291"/>
      <c r="AFB445" s="291"/>
      <c r="AFC445" s="291"/>
      <c r="AFD445" s="291"/>
      <c r="AFE445" s="291"/>
      <c r="AFF445" s="291"/>
      <c r="AFG445" s="291"/>
      <c r="AFH445" s="291"/>
      <c r="AFI445" s="291"/>
      <c r="AFJ445" s="291"/>
      <c r="AFK445" s="291"/>
      <c r="AFL445" s="291"/>
      <c r="AFM445" s="291"/>
      <c r="AFN445" s="291"/>
      <c r="AFO445" s="291"/>
      <c r="AFP445" s="291"/>
      <c r="AFQ445" s="291"/>
      <c r="AFR445" s="291"/>
      <c r="AFS445" s="291"/>
      <c r="AFT445" s="291"/>
      <c r="AFU445" s="291"/>
      <c r="AFV445" s="291"/>
      <c r="AFW445" s="291"/>
      <c r="AFX445" s="291"/>
      <c r="AFY445" s="291"/>
      <c r="AFZ445" s="291"/>
      <c r="AGA445" s="291"/>
      <c r="AGB445" s="291"/>
      <c r="AGC445" s="291"/>
      <c r="AGD445" s="291"/>
      <c r="AGE445" s="291"/>
      <c r="AGF445" s="291"/>
      <c r="AGG445" s="291"/>
      <c r="AGH445" s="291"/>
      <c r="AGI445" s="291"/>
      <c r="AGJ445" s="291"/>
      <c r="AGK445" s="291"/>
      <c r="AGL445" s="291"/>
      <c r="AGM445" s="291"/>
      <c r="AGN445" s="291"/>
      <c r="AGO445" s="291"/>
      <c r="AGP445" s="291"/>
      <c r="AGQ445" s="291"/>
      <c r="AGR445" s="291"/>
      <c r="AGS445" s="291"/>
      <c r="AGT445" s="291"/>
      <c r="AGU445" s="291"/>
      <c r="AGV445" s="291"/>
      <c r="AGW445" s="291"/>
      <c r="AGX445" s="291"/>
      <c r="AGY445" s="291"/>
      <c r="AGZ445" s="291"/>
      <c r="AHA445" s="291"/>
      <c r="AHB445" s="291"/>
      <c r="AHC445" s="291"/>
      <c r="AHD445" s="291"/>
      <c r="AHE445" s="291"/>
      <c r="AHF445" s="291"/>
      <c r="AHG445" s="291"/>
      <c r="AHH445" s="291"/>
      <c r="AHI445" s="291"/>
      <c r="AHJ445" s="291"/>
      <c r="AHK445" s="291"/>
      <c r="AHL445" s="291"/>
      <c r="AHM445" s="291"/>
      <c r="AHN445" s="291"/>
      <c r="AHO445" s="291"/>
      <c r="AHP445" s="291"/>
      <c r="AHQ445" s="291"/>
      <c r="AHR445" s="291"/>
      <c r="AHS445" s="291"/>
      <c r="AHT445" s="291"/>
      <c r="AHU445" s="291"/>
      <c r="AHV445" s="291"/>
      <c r="AHW445" s="291"/>
      <c r="AHX445" s="291"/>
      <c r="AHY445" s="291"/>
      <c r="AHZ445" s="291"/>
      <c r="AIA445" s="291"/>
      <c r="AIB445" s="291"/>
      <c r="AIC445" s="291"/>
      <c r="AID445" s="291"/>
      <c r="AIE445" s="291"/>
      <c r="AIF445" s="291"/>
      <c r="AIG445" s="291"/>
      <c r="AIH445" s="291"/>
      <c r="AII445" s="291"/>
      <c r="AIJ445" s="291"/>
      <c r="AIK445" s="291"/>
      <c r="AIL445" s="291"/>
      <c r="AIM445" s="291"/>
      <c r="AIN445" s="291"/>
      <c r="AIO445" s="291"/>
      <c r="AIP445" s="291"/>
      <c r="AIQ445" s="291"/>
      <c r="AIR445" s="291"/>
      <c r="AIS445" s="291"/>
      <c r="AIT445" s="291"/>
      <c r="AIU445" s="291"/>
      <c r="AIV445" s="291"/>
      <c r="AIW445" s="291"/>
      <c r="AIX445" s="291"/>
      <c r="AIY445" s="291"/>
      <c r="AIZ445" s="291"/>
      <c r="AJA445" s="291"/>
      <c r="AJB445" s="291"/>
      <c r="AJC445" s="291"/>
      <c r="AJD445" s="291"/>
      <c r="AJE445" s="291"/>
      <c r="AJF445" s="291"/>
      <c r="AJG445" s="291"/>
      <c r="AJH445" s="291"/>
      <c r="AJI445" s="291"/>
      <c r="AJJ445" s="291"/>
      <c r="AJK445" s="291"/>
      <c r="AJL445" s="291"/>
      <c r="AJM445" s="291"/>
      <c r="AJN445" s="291"/>
      <c r="AJO445" s="291"/>
      <c r="AJP445" s="291"/>
      <c r="AJQ445" s="291"/>
      <c r="AJR445" s="291"/>
      <c r="AJS445" s="291"/>
      <c r="AJT445" s="291"/>
      <c r="AJU445" s="291"/>
      <c r="AJV445" s="291"/>
      <c r="AJW445" s="291"/>
      <c r="AJX445" s="291"/>
      <c r="AJY445" s="291"/>
      <c r="AJZ445" s="291"/>
      <c r="AKA445" s="291"/>
      <c r="AKB445" s="291"/>
      <c r="AKC445" s="291"/>
      <c r="AKD445" s="291"/>
      <c r="AKE445" s="291"/>
      <c r="AKF445" s="291"/>
      <c r="AKG445" s="291"/>
      <c r="AKH445" s="291"/>
      <c r="AKI445" s="291"/>
      <c r="AKJ445" s="291"/>
      <c r="AKK445" s="291"/>
      <c r="AKL445" s="291"/>
      <c r="AKM445" s="291"/>
      <c r="AKN445" s="291"/>
      <c r="AKO445" s="291"/>
      <c r="AKP445" s="291"/>
      <c r="AKQ445" s="291"/>
      <c r="AKR445" s="291"/>
      <c r="AKS445" s="291"/>
      <c r="AKT445" s="291"/>
      <c r="AKU445" s="291"/>
      <c r="AKV445" s="291"/>
      <c r="AKW445" s="291"/>
      <c r="AKX445" s="291"/>
      <c r="AKY445" s="291"/>
      <c r="AKZ445" s="291"/>
      <c r="ALA445" s="291"/>
      <c r="ALB445" s="291"/>
      <c r="ALC445" s="291"/>
      <c r="ALD445" s="291"/>
      <c r="ALE445" s="291"/>
      <c r="ALF445" s="291"/>
      <c r="ALG445" s="291"/>
      <c r="ALH445" s="291"/>
      <c r="ALI445" s="291"/>
      <c r="ALJ445" s="291"/>
      <c r="ALK445" s="291"/>
      <c r="ALL445" s="291"/>
      <c r="ALM445" s="291"/>
      <c r="ALN445" s="291"/>
      <c r="ALO445" s="291"/>
      <c r="ALP445" s="291"/>
      <c r="ALQ445" s="291"/>
      <c r="ALR445" s="291"/>
      <c r="ALS445" s="291"/>
      <c r="ALT445" s="291"/>
      <c r="ALU445" s="291"/>
      <c r="ALV445" s="291"/>
      <c r="ALW445" s="291"/>
      <c r="ALX445" s="291"/>
      <c r="ALY445" s="291"/>
      <c r="ALZ445" s="291"/>
      <c r="AMA445" s="291"/>
      <c r="AMB445" s="291"/>
      <c r="AMC445" s="291"/>
      <c r="AMD445" s="291"/>
      <c r="AME445" s="291"/>
      <c r="AMF445" s="291"/>
      <c r="AMG445" s="291"/>
      <c r="AMH445" s="291"/>
      <c r="AMI445" s="291"/>
      <c r="AMJ445" s="291"/>
      <c r="AMK445" s="291"/>
      <c r="AML445" s="291"/>
      <c r="AMM445" s="291"/>
      <c r="AMN445" s="291"/>
      <c r="AMO445" s="291"/>
      <c r="AMP445" s="291"/>
      <c r="AMQ445" s="291"/>
      <c r="AMR445" s="291"/>
      <c r="AMS445" s="291"/>
      <c r="AMT445" s="291"/>
      <c r="AMU445" s="291"/>
      <c r="AMV445" s="291"/>
      <c r="AMW445" s="291"/>
      <c r="AMX445" s="291"/>
      <c r="AMY445" s="291"/>
      <c r="AMZ445" s="291"/>
      <c r="ANA445" s="291"/>
      <c r="ANB445" s="291"/>
      <c r="ANC445" s="291"/>
      <c r="AND445" s="291"/>
      <c r="ANE445" s="291"/>
      <c r="ANF445" s="291"/>
      <c r="ANG445" s="291"/>
      <c r="ANH445" s="291"/>
      <c r="ANI445" s="291"/>
      <c r="ANJ445" s="291"/>
      <c r="ANK445" s="291"/>
      <c r="ANL445" s="291"/>
      <c r="ANM445" s="291"/>
      <c r="ANN445" s="291"/>
      <c r="ANO445" s="291"/>
      <c r="ANP445" s="291"/>
      <c r="ANQ445" s="291"/>
      <c r="ANR445" s="291"/>
      <c r="ANS445" s="291"/>
      <c r="ANT445" s="291"/>
      <c r="ANU445" s="291"/>
      <c r="ANV445" s="291"/>
      <c r="ANW445" s="291"/>
      <c r="ANX445" s="291"/>
      <c r="ANY445" s="291"/>
      <c r="ANZ445" s="291"/>
      <c r="AOA445" s="291"/>
      <c r="AOB445" s="291"/>
      <c r="AOC445" s="291"/>
      <c r="AOD445" s="291"/>
      <c r="AOE445" s="291"/>
      <c r="AOF445" s="291"/>
      <c r="AOG445" s="291"/>
      <c r="AOH445" s="291"/>
      <c r="AOI445" s="291"/>
      <c r="AOJ445" s="291"/>
      <c r="AOK445" s="291"/>
      <c r="AOL445" s="291"/>
      <c r="AOM445" s="291"/>
      <c r="AON445" s="291"/>
      <c r="AOO445" s="291"/>
      <c r="AOP445" s="291"/>
      <c r="AOQ445" s="291"/>
      <c r="AOR445" s="291"/>
      <c r="AOS445" s="291"/>
      <c r="AOT445" s="291"/>
      <c r="AOU445" s="291"/>
      <c r="AOV445" s="291"/>
      <c r="AOW445" s="291"/>
      <c r="AOX445" s="291"/>
      <c r="AOY445" s="291"/>
      <c r="AOZ445" s="291"/>
      <c r="APA445" s="291"/>
      <c r="APB445" s="291"/>
      <c r="APC445" s="291"/>
      <c r="APD445" s="291"/>
      <c r="APE445" s="291"/>
      <c r="APF445" s="291"/>
      <c r="APG445" s="291"/>
      <c r="APH445" s="291"/>
      <c r="API445" s="291"/>
      <c r="APJ445" s="291"/>
      <c r="APK445" s="291"/>
      <c r="APL445" s="291"/>
      <c r="APM445" s="291"/>
      <c r="APN445" s="291"/>
      <c r="APO445" s="291"/>
      <c r="APP445" s="291"/>
      <c r="APQ445" s="291"/>
      <c r="APR445" s="291"/>
      <c r="APS445" s="291"/>
      <c r="APT445" s="291"/>
      <c r="APU445" s="291"/>
      <c r="APV445" s="291"/>
      <c r="APW445" s="291"/>
      <c r="APX445" s="291"/>
      <c r="APY445" s="291"/>
      <c r="APZ445" s="291"/>
      <c r="AQA445" s="291"/>
      <c r="AQB445" s="291"/>
      <c r="AQC445" s="291"/>
      <c r="AQD445" s="291"/>
      <c r="AQE445" s="291"/>
      <c r="AQF445" s="291"/>
      <c r="AQG445" s="291"/>
      <c r="AQH445" s="291"/>
      <c r="AQI445" s="291"/>
      <c r="AQJ445" s="291"/>
      <c r="AQK445" s="291"/>
      <c r="AQL445" s="291"/>
      <c r="AQM445" s="291"/>
      <c r="AQN445" s="291"/>
      <c r="AQO445" s="291"/>
      <c r="AQP445" s="291"/>
    </row>
    <row r="446" spans="1:1134" x14ac:dyDescent="0.25">
      <c r="A446" s="302" t="s">
        <v>113</v>
      </c>
      <c r="B446" s="141" t="s">
        <v>620</v>
      </c>
      <c r="C446" s="301" t="s">
        <v>749</v>
      </c>
      <c r="D446" s="343" t="s">
        <v>443</v>
      </c>
      <c r="E446" s="344" t="s">
        <v>443</v>
      </c>
      <c r="F446" s="344" t="s">
        <v>443</v>
      </c>
      <c r="G446" s="345" t="s">
        <v>443</v>
      </c>
      <c r="H446" s="345" t="s">
        <v>443</v>
      </c>
      <c r="I446" s="345" t="s">
        <v>443</v>
      </c>
      <c r="J446" s="345" t="s">
        <v>443</v>
      </c>
      <c r="K446" s="345" t="s">
        <v>443</v>
      </c>
      <c r="L446" s="345" t="s">
        <v>443</v>
      </c>
      <c r="M446" s="345" t="s">
        <v>443</v>
      </c>
      <c r="N446" s="345" t="s">
        <v>443</v>
      </c>
      <c r="O446" s="345" t="s">
        <v>443</v>
      </c>
      <c r="P446" s="345" t="s">
        <v>443</v>
      </c>
      <c r="Q446" s="345" t="s">
        <v>443</v>
      </c>
      <c r="R446" s="345">
        <v>0</v>
      </c>
      <c r="S446" s="345" t="s">
        <v>443</v>
      </c>
    </row>
    <row r="447" spans="1:1134" ht="31.5" x14ac:dyDescent="0.25">
      <c r="A447" s="302" t="s">
        <v>740</v>
      </c>
      <c r="B447" s="286" t="s">
        <v>731</v>
      </c>
      <c r="C447" s="301" t="s">
        <v>749</v>
      </c>
      <c r="D447" s="343" t="s">
        <v>443</v>
      </c>
      <c r="E447" s="348" t="s">
        <v>443</v>
      </c>
      <c r="F447" s="348" t="s">
        <v>443</v>
      </c>
      <c r="G447" s="345" t="s">
        <v>443</v>
      </c>
      <c r="H447" s="345" t="s">
        <v>443</v>
      </c>
      <c r="I447" s="345" t="s">
        <v>443</v>
      </c>
      <c r="J447" s="345" t="s">
        <v>443</v>
      </c>
      <c r="K447" s="345" t="s">
        <v>443</v>
      </c>
      <c r="L447" s="345" t="s">
        <v>443</v>
      </c>
      <c r="M447" s="345" t="s">
        <v>443</v>
      </c>
      <c r="N447" s="345" t="s">
        <v>443</v>
      </c>
      <c r="O447" s="345" t="s">
        <v>443</v>
      </c>
      <c r="P447" s="345" t="s">
        <v>443</v>
      </c>
      <c r="Q447" s="345" t="s">
        <v>443</v>
      </c>
      <c r="R447" s="345">
        <v>0</v>
      </c>
      <c r="S447" s="345" t="s">
        <v>443</v>
      </c>
    </row>
    <row r="448" spans="1:1134" x14ac:dyDescent="0.25">
      <c r="A448" s="302" t="s">
        <v>794</v>
      </c>
      <c r="B448" s="141" t="s">
        <v>739</v>
      </c>
      <c r="C448" s="301" t="s">
        <v>749</v>
      </c>
      <c r="D448" s="343" t="s">
        <v>443</v>
      </c>
      <c r="E448" s="348" t="s">
        <v>443</v>
      </c>
      <c r="F448" s="348" t="s">
        <v>443</v>
      </c>
      <c r="G448" s="345" t="s">
        <v>443</v>
      </c>
      <c r="H448" s="345" t="s">
        <v>443</v>
      </c>
      <c r="I448" s="345" t="s">
        <v>443</v>
      </c>
      <c r="J448" s="345" t="s">
        <v>443</v>
      </c>
      <c r="K448" s="345" t="s">
        <v>443</v>
      </c>
      <c r="L448" s="345" t="s">
        <v>443</v>
      </c>
      <c r="M448" s="345" t="s">
        <v>443</v>
      </c>
      <c r="N448" s="345" t="s">
        <v>443</v>
      </c>
      <c r="O448" s="345" t="s">
        <v>443</v>
      </c>
      <c r="P448" s="345" t="s">
        <v>443</v>
      </c>
      <c r="Q448" s="345" t="s">
        <v>443</v>
      </c>
      <c r="R448" s="345">
        <v>0</v>
      </c>
      <c r="S448" s="345" t="s">
        <v>443</v>
      </c>
    </row>
    <row r="449" spans="1:1134" ht="31.5" x14ac:dyDescent="0.25">
      <c r="A449" s="302" t="s">
        <v>795</v>
      </c>
      <c r="B449" s="286" t="s">
        <v>741</v>
      </c>
      <c r="C449" s="301" t="s">
        <v>749</v>
      </c>
      <c r="D449" s="343" t="s">
        <v>443</v>
      </c>
      <c r="E449" s="348" t="s">
        <v>443</v>
      </c>
      <c r="F449" s="348" t="s">
        <v>443</v>
      </c>
      <c r="G449" s="345" t="s">
        <v>443</v>
      </c>
      <c r="H449" s="345" t="s">
        <v>443</v>
      </c>
      <c r="I449" s="345" t="s">
        <v>443</v>
      </c>
      <c r="J449" s="345" t="s">
        <v>443</v>
      </c>
      <c r="K449" s="345" t="s">
        <v>443</v>
      </c>
      <c r="L449" s="345" t="s">
        <v>443</v>
      </c>
      <c r="M449" s="345" t="s">
        <v>443</v>
      </c>
      <c r="N449" s="345" t="s">
        <v>443</v>
      </c>
      <c r="O449" s="345" t="s">
        <v>443</v>
      </c>
      <c r="P449" s="345" t="s">
        <v>443</v>
      </c>
      <c r="Q449" s="345" t="s">
        <v>443</v>
      </c>
      <c r="R449" s="345">
        <v>0</v>
      </c>
      <c r="S449" s="345" t="s">
        <v>443</v>
      </c>
    </row>
    <row r="450" spans="1:1134" x14ac:dyDescent="0.25">
      <c r="A450" s="302" t="s">
        <v>40</v>
      </c>
      <c r="B450" s="285" t="s">
        <v>231</v>
      </c>
      <c r="C450" s="301" t="s">
        <v>749</v>
      </c>
      <c r="D450" s="343" t="s">
        <v>443</v>
      </c>
      <c r="E450" s="344" t="s">
        <v>443</v>
      </c>
      <c r="F450" s="344" t="s">
        <v>443</v>
      </c>
      <c r="G450" s="345" t="s">
        <v>443</v>
      </c>
      <c r="H450" s="345" t="s">
        <v>443</v>
      </c>
      <c r="I450" s="345" t="s">
        <v>443</v>
      </c>
      <c r="J450" s="345" t="s">
        <v>443</v>
      </c>
      <c r="K450" s="345" t="s">
        <v>443</v>
      </c>
      <c r="L450" s="345" t="s">
        <v>443</v>
      </c>
      <c r="M450" s="345" t="s">
        <v>443</v>
      </c>
      <c r="N450" s="345" t="s">
        <v>443</v>
      </c>
      <c r="O450" s="345" t="s">
        <v>443</v>
      </c>
      <c r="P450" s="345" t="s">
        <v>443</v>
      </c>
      <c r="Q450" s="345" t="s">
        <v>443</v>
      </c>
      <c r="R450" s="345">
        <v>0</v>
      </c>
      <c r="S450" s="345" t="s">
        <v>443</v>
      </c>
    </row>
    <row r="451" spans="1:1134" x14ac:dyDescent="0.25">
      <c r="A451" s="302" t="s">
        <v>41</v>
      </c>
      <c r="B451" s="285" t="s">
        <v>232</v>
      </c>
      <c r="C451" s="301" t="s">
        <v>749</v>
      </c>
      <c r="D451" s="343" t="s">
        <v>443</v>
      </c>
      <c r="E451" s="344" t="s">
        <v>443</v>
      </c>
      <c r="F451" s="344" t="s">
        <v>443</v>
      </c>
      <c r="G451" s="345" t="s">
        <v>443</v>
      </c>
      <c r="H451" s="345" t="s">
        <v>443</v>
      </c>
      <c r="I451" s="345" t="s">
        <v>443</v>
      </c>
      <c r="J451" s="345" t="s">
        <v>443</v>
      </c>
      <c r="K451" s="345" t="s">
        <v>443</v>
      </c>
      <c r="L451" s="345" t="s">
        <v>443</v>
      </c>
      <c r="M451" s="345" t="s">
        <v>443</v>
      </c>
      <c r="N451" s="345" t="s">
        <v>443</v>
      </c>
      <c r="O451" s="345" t="s">
        <v>443</v>
      </c>
      <c r="P451" s="345" t="s">
        <v>443</v>
      </c>
      <c r="Q451" s="345" t="s">
        <v>443</v>
      </c>
      <c r="R451" s="345">
        <v>0</v>
      </c>
      <c r="S451" s="345" t="s">
        <v>443</v>
      </c>
    </row>
    <row r="452" spans="1:1134" s="318" customFormat="1" x14ac:dyDescent="0.25">
      <c r="A452" s="312" t="s">
        <v>26</v>
      </c>
      <c r="B452" s="316" t="s">
        <v>864</v>
      </c>
      <c r="C452" s="292" t="s">
        <v>286</v>
      </c>
      <c r="D452" s="349" t="s">
        <v>590</v>
      </c>
      <c r="E452" s="349" t="s">
        <v>590</v>
      </c>
      <c r="F452" s="349" t="s">
        <v>590</v>
      </c>
      <c r="G452" s="349" t="s">
        <v>590</v>
      </c>
      <c r="H452" s="349" t="s">
        <v>590</v>
      </c>
      <c r="I452" s="349" t="s">
        <v>590</v>
      </c>
      <c r="J452" s="349" t="s">
        <v>590</v>
      </c>
      <c r="K452" s="349" t="s">
        <v>590</v>
      </c>
      <c r="L452" s="349" t="s">
        <v>590</v>
      </c>
      <c r="M452" s="349" t="s">
        <v>590</v>
      </c>
      <c r="N452" s="349" t="s">
        <v>590</v>
      </c>
      <c r="O452" s="349" t="s">
        <v>590</v>
      </c>
      <c r="P452" s="349" t="s">
        <v>590</v>
      </c>
      <c r="Q452" s="349" t="s">
        <v>590</v>
      </c>
      <c r="R452" s="349" t="s">
        <v>590</v>
      </c>
      <c r="S452" s="349" t="s">
        <v>590</v>
      </c>
      <c r="T452" s="308"/>
      <c r="U452" s="308"/>
      <c r="V452" s="308"/>
      <c r="W452" s="308"/>
      <c r="X452" s="308"/>
      <c r="Y452" s="308"/>
      <c r="Z452" s="308"/>
      <c r="AA452" s="308"/>
      <c r="AB452" s="308"/>
      <c r="AC452" s="308"/>
      <c r="AD452" s="308"/>
      <c r="AE452" s="308"/>
      <c r="AF452" s="308"/>
      <c r="AG452" s="308"/>
      <c r="AH452" s="308"/>
      <c r="AI452" s="308"/>
      <c r="AJ452" s="308"/>
      <c r="AK452" s="308"/>
      <c r="AL452" s="308"/>
      <c r="AM452" s="308"/>
      <c r="AN452" s="308"/>
      <c r="AO452" s="308"/>
      <c r="AP452" s="308"/>
      <c r="AQ452" s="308"/>
      <c r="AR452" s="308"/>
      <c r="AS452" s="308"/>
      <c r="AT452" s="308"/>
      <c r="AU452" s="308"/>
      <c r="AV452" s="308"/>
      <c r="AW452" s="308"/>
      <c r="AX452" s="308"/>
      <c r="AY452" s="308"/>
      <c r="AZ452" s="308"/>
      <c r="BA452" s="308"/>
      <c r="BB452" s="308"/>
      <c r="BC452" s="308"/>
      <c r="BD452" s="308"/>
      <c r="BE452" s="308"/>
      <c r="BF452" s="308"/>
      <c r="BG452" s="308"/>
      <c r="BH452" s="308"/>
      <c r="BI452" s="308"/>
      <c r="BJ452" s="308"/>
      <c r="BK452" s="308"/>
      <c r="BL452" s="308"/>
      <c r="BM452" s="308"/>
      <c r="BN452" s="308"/>
      <c r="BO452" s="308"/>
      <c r="BP452" s="308"/>
      <c r="BQ452" s="308"/>
      <c r="BR452" s="308"/>
      <c r="BS452" s="308"/>
      <c r="BT452" s="308"/>
      <c r="BU452" s="308"/>
      <c r="BV452" s="308"/>
      <c r="BW452" s="308"/>
      <c r="BX452" s="308"/>
      <c r="BY452" s="308"/>
      <c r="BZ452" s="308"/>
      <c r="CA452" s="308"/>
      <c r="CB452" s="308"/>
      <c r="CC452" s="308"/>
      <c r="CD452" s="308"/>
      <c r="CE452" s="308"/>
      <c r="CF452" s="308"/>
      <c r="CG452" s="308"/>
      <c r="CH452" s="308"/>
      <c r="CI452" s="308"/>
      <c r="CJ452" s="308"/>
      <c r="CK452" s="308"/>
      <c r="CL452" s="308"/>
      <c r="CM452" s="308"/>
      <c r="CN452" s="308"/>
      <c r="CO452" s="308"/>
      <c r="CP452" s="308"/>
      <c r="CQ452" s="308"/>
      <c r="CR452" s="308"/>
      <c r="CS452" s="308"/>
      <c r="CT452" s="308"/>
      <c r="CU452" s="308"/>
      <c r="CV452" s="308"/>
      <c r="CW452" s="308"/>
      <c r="CX452" s="308"/>
      <c r="CY452" s="308"/>
      <c r="CZ452" s="308"/>
      <c r="DA452" s="308"/>
      <c r="DB452" s="308"/>
      <c r="DC452" s="308"/>
      <c r="DD452" s="308"/>
      <c r="DE452" s="308"/>
      <c r="DF452" s="308"/>
      <c r="DG452" s="308"/>
      <c r="DH452" s="308"/>
      <c r="DI452" s="308"/>
      <c r="DJ452" s="308"/>
      <c r="DK452" s="308"/>
      <c r="DL452" s="308"/>
      <c r="DM452" s="308"/>
      <c r="DN452" s="308"/>
      <c r="DO452" s="308"/>
      <c r="DP452" s="308"/>
      <c r="DQ452" s="308"/>
      <c r="DR452" s="308"/>
      <c r="DS452" s="308"/>
      <c r="DT452" s="308"/>
      <c r="DU452" s="308"/>
      <c r="DV452" s="308"/>
      <c r="DW452" s="308"/>
      <c r="DX452" s="308"/>
      <c r="DY452" s="308"/>
      <c r="DZ452" s="308"/>
      <c r="EA452" s="308"/>
      <c r="EB452" s="308"/>
      <c r="EC452" s="308"/>
      <c r="ED452" s="308"/>
      <c r="EE452" s="308"/>
      <c r="EF452" s="308"/>
      <c r="EG452" s="308"/>
      <c r="EH452" s="308"/>
      <c r="EI452" s="308"/>
      <c r="EJ452" s="308"/>
      <c r="EK452" s="308"/>
      <c r="EL452" s="308"/>
      <c r="EM452" s="308"/>
      <c r="EN452" s="308"/>
      <c r="EO452" s="308"/>
      <c r="EP452" s="308"/>
      <c r="EQ452" s="308"/>
      <c r="ER452" s="308"/>
      <c r="ES452" s="308"/>
      <c r="ET452" s="308"/>
      <c r="EU452" s="308"/>
      <c r="EV452" s="308"/>
      <c r="EW452" s="308"/>
      <c r="EX452" s="308"/>
      <c r="EY452" s="308"/>
      <c r="EZ452" s="308"/>
      <c r="FA452" s="308"/>
      <c r="FB452" s="308"/>
      <c r="FC452" s="308"/>
      <c r="FD452" s="308"/>
      <c r="FE452" s="308"/>
      <c r="FF452" s="308"/>
      <c r="FG452" s="308"/>
      <c r="FH452" s="308"/>
      <c r="FI452" s="308"/>
      <c r="FJ452" s="308"/>
      <c r="FK452" s="308"/>
      <c r="FL452" s="308"/>
      <c r="FM452" s="308"/>
      <c r="FN452" s="308"/>
      <c r="FO452" s="308"/>
      <c r="FP452" s="308"/>
      <c r="FQ452" s="308"/>
      <c r="FR452" s="308"/>
      <c r="FS452" s="308"/>
      <c r="FT452" s="308"/>
      <c r="FU452" s="308"/>
      <c r="FV452" s="308"/>
      <c r="FW452" s="308"/>
      <c r="FX452" s="308"/>
      <c r="FY452" s="308"/>
      <c r="FZ452" s="308"/>
      <c r="GA452" s="308"/>
      <c r="GB452" s="308"/>
      <c r="GC452" s="308"/>
      <c r="GD452" s="308"/>
      <c r="GE452" s="308"/>
      <c r="GF452" s="308"/>
      <c r="GG452" s="308"/>
      <c r="GH452" s="308"/>
      <c r="GI452" s="308"/>
      <c r="GJ452" s="308"/>
      <c r="GK452" s="308"/>
      <c r="GL452" s="308"/>
      <c r="GM452" s="308"/>
      <c r="GN452" s="308"/>
      <c r="GO452" s="308"/>
      <c r="GP452" s="308"/>
      <c r="GQ452" s="308"/>
      <c r="GR452" s="308"/>
      <c r="GS452" s="308"/>
      <c r="GT452" s="308"/>
      <c r="GU452" s="308"/>
      <c r="GV452" s="308"/>
      <c r="GW452" s="308"/>
      <c r="GX452" s="308"/>
      <c r="GY452" s="308"/>
      <c r="GZ452" s="308"/>
      <c r="HA452" s="308"/>
      <c r="HB452" s="308"/>
      <c r="HC452" s="308"/>
      <c r="HD452" s="308"/>
      <c r="HE452" s="308"/>
      <c r="HF452" s="308"/>
      <c r="HG452" s="308"/>
      <c r="HH452" s="308"/>
      <c r="HI452" s="308"/>
      <c r="HJ452" s="308"/>
      <c r="HK452" s="308"/>
      <c r="HL452" s="308"/>
      <c r="HM452" s="308"/>
      <c r="HN452" s="308"/>
      <c r="HO452" s="308"/>
      <c r="HP452" s="308"/>
      <c r="HQ452" s="308"/>
      <c r="HR452" s="308"/>
      <c r="HS452" s="308"/>
      <c r="HT452" s="308"/>
      <c r="HU452" s="308"/>
      <c r="HV452" s="308"/>
      <c r="HW452" s="308"/>
      <c r="HX452" s="308"/>
      <c r="HY452" s="308"/>
      <c r="HZ452" s="308"/>
      <c r="IA452" s="308"/>
      <c r="IB452" s="308"/>
      <c r="IC452" s="308"/>
      <c r="ID452" s="308"/>
      <c r="IE452" s="308"/>
      <c r="IF452" s="308"/>
      <c r="IG452" s="308"/>
      <c r="IH452" s="308"/>
      <c r="II452" s="308"/>
      <c r="IJ452" s="308"/>
      <c r="IK452" s="308"/>
      <c r="IL452" s="308"/>
      <c r="IM452" s="308"/>
      <c r="IN452" s="308"/>
      <c r="IO452" s="308"/>
      <c r="IP452" s="308"/>
      <c r="IQ452" s="308"/>
      <c r="IR452" s="308"/>
      <c r="IS452" s="308"/>
      <c r="IT452" s="308"/>
      <c r="IU452" s="308"/>
      <c r="IV452" s="308"/>
      <c r="IW452" s="308"/>
      <c r="IX452" s="308"/>
      <c r="IY452" s="308"/>
      <c r="IZ452" s="308"/>
      <c r="JA452" s="308"/>
      <c r="JB452" s="308"/>
      <c r="JC452" s="308"/>
      <c r="JD452" s="308"/>
      <c r="JE452" s="308"/>
      <c r="JF452" s="308"/>
      <c r="JG452" s="308"/>
      <c r="JH452" s="308"/>
      <c r="JI452" s="308"/>
      <c r="JJ452" s="308"/>
      <c r="JK452" s="308"/>
      <c r="JL452" s="308"/>
      <c r="JM452" s="308"/>
      <c r="JN452" s="308"/>
      <c r="JO452" s="308"/>
      <c r="JP452" s="308"/>
      <c r="JQ452" s="308"/>
      <c r="JR452" s="308"/>
      <c r="JS452" s="308"/>
      <c r="JT452" s="308"/>
      <c r="JU452" s="308"/>
      <c r="JV452" s="308"/>
      <c r="JW452" s="308"/>
      <c r="JX452" s="308"/>
      <c r="JY452" s="308"/>
      <c r="JZ452" s="308"/>
      <c r="KA452" s="308"/>
      <c r="KB452" s="308"/>
      <c r="KC452" s="308"/>
      <c r="KD452" s="308"/>
      <c r="KE452" s="308"/>
      <c r="KF452" s="308"/>
      <c r="KG452" s="308"/>
      <c r="KH452" s="308"/>
      <c r="KI452" s="308"/>
      <c r="KJ452" s="308"/>
      <c r="KK452" s="308"/>
      <c r="KL452" s="308"/>
      <c r="KM452" s="308"/>
      <c r="KN452" s="308"/>
      <c r="KO452" s="308"/>
      <c r="KP452" s="308"/>
      <c r="KQ452" s="308"/>
      <c r="KR452" s="308"/>
      <c r="KS452" s="308"/>
      <c r="KT452" s="308"/>
      <c r="KU452" s="308"/>
      <c r="KV452" s="308"/>
      <c r="KW452" s="308"/>
      <c r="KX452" s="308"/>
      <c r="KY452" s="308"/>
      <c r="KZ452" s="308"/>
      <c r="LA452" s="308"/>
      <c r="LB452" s="308"/>
      <c r="LC452" s="308"/>
      <c r="LD452" s="308"/>
      <c r="LE452" s="308"/>
      <c r="LF452" s="308"/>
      <c r="LG452" s="308"/>
      <c r="LH452" s="308"/>
      <c r="LI452" s="308"/>
      <c r="LJ452" s="308"/>
      <c r="LK452" s="308"/>
      <c r="LL452" s="308"/>
      <c r="LM452" s="308"/>
      <c r="LN452" s="308"/>
      <c r="LO452" s="308"/>
      <c r="LP452" s="308"/>
      <c r="LQ452" s="308"/>
      <c r="LR452" s="308"/>
      <c r="LS452" s="308"/>
      <c r="LT452" s="308"/>
      <c r="LU452" s="308"/>
      <c r="LV452" s="308"/>
      <c r="LW452" s="308"/>
      <c r="LX452" s="308"/>
      <c r="LY452" s="308"/>
      <c r="LZ452" s="308"/>
      <c r="MA452" s="308"/>
      <c r="MB452" s="308"/>
      <c r="MC452" s="308"/>
      <c r="MD452" s="308"/>
      <c r="ME452" s="308"/>
      <c r="MF452" s="308"/>
      <c r="MG452" s="308"/>
      <c r="MH452" s="308"/>
      <c r="MI452" s="308"/>
      <c r="MJ452" s="308"/>
      <c r="MK452" s="308"/>
      <c r="ML452" s="308"/>
      <c r="MM452" s="308"/>
      <c r="MN452" s="308"/>
      <c r="MO452" s="308"/>
      <c r="MP452" s="308"/>
      <c r="MQ452" s="308"/>
      <c r="MR452" s="308"/>
      <c r="MS452" s="308"/>
      <c r="MT452" s="308"/>
      <c r="MU452" s="308"/>
      <c r="MV452" s="308"/>
      <c r="MW452" s="308"/>
      <c r="MX452" s="308"/>
      <c r="MY452" s="308"/>
      <c r="MZ452" s="308"/>
      <c r="NA452" s="308"/>
      <c r="NB452" s="308"/>
      <c r="NC452" s="308"/>
      <c r="ND452" s="308"/>
      <c r="NE452" s="308"/>
      <c r="NF452" s="308"/>
      <c r="NG452" s="308"/>
      <c r="NH452" s="308"/>
      <c r="NI452" s="308"/>
      <c r="NJ452" s="308"/>
      <c r="NK452" s="308"/>
      <c r="NL452" s="308"/>
      <c r="NM452" s="308"/>
      <c r="NN452" s="308"/>
      <c r="NO452" s="308"/>
      <c r="NP452" s="308"/>
      <c r="NQ452" s="308"/>
      <c r="NR452" s="308"/>
      <c r="NS452" s="308"/>
      <c r="NT452" s="308"/>
      <c r="NU452" s="308"/>
      <c r="NV452" s="308"/>
      <c r="NW452" s="308"/>
      <c r="NX452" s="308"/>
      <c r="NY452" s="308"/>
      <c r="NZ452" s="308"/>
      <c r="OA452" s="308"/>
      <c r="OB452" s="308"/>
      <c r="OC452" s="308"/>
      <c r="OD452" s="308"/>
      <c r="OE452" s="308"/>
      <c r="OF452" s="308"/>
      <c r="OG452" s="308"/>
      <c r="OH452" s="308"/>
      <c r="OI452" s="308"/>
      <c r="OJ452" s="308"/>
      <c r="OK452" s="308"/>
      <c r="OL452" s="308"/>
      <c r="OM452" s="308"/>
      <c r="ON452" s="308"/>
      <c r="OO452" s="308"/>
      <c r="OP452" s="308"/>
      <c r="OQ452" s="308"/>
      <c r="OR452" s="308"/>
      <c r="OS452" s="308"/>
      <c r="OT452" s="308"/>
      <c r="OU452" s="308"/>
      <c r="OV452" s="308"/>
      <c r="OW452" s="308"/>
      <c r="OX452" s="308"/>
      <c r="OY452" s="308"/>
      <c r="OZ452" s="308"/>
      <c r="PA452" s="308"/>
      <c r="PB452" s="308"/>
      <c r="PC452" s="308"/>
      <c r="PD452" s="308"/>
      <c r="PE452" s="308"/>
      <c r="PF452" s="308"/>
      <c r="PG452" s="308"/>
      <c r="PH452" s="308"/>
      <c r="PI452" s="308"/>
      <c r="PJ452" s="308"/>
      <c r="PK452" s="308"/>
      <c r="PL452" s="308"/>
      <c r="PM452" s="308"/>
      <c r="PN452" s="308"/>
      <c r="PO452" s="308"/>
      <c r="PP452" s="308"/>
      <c r="PQ452" s="308"/>
      <c r="PR452" s="308"/>
      <c r="PS452" s="308"/>
      <c r="PT452" s="308"/>
      <c r="PU452" s="308"/>
      <c r="PV452" s="308"/>
      <c r="PW452" s="308"/>
      <c r="PX452" s="308"/>
      <c r="PY452" s="308"/>
      <c r="PZ452" s="308"/>
      <c r="QA452" s="308"/>
      <c r="QB452" s="308"/>
      <c r="QC452" s="308"/>
      <c r="QD452" s="308"/>
      <c r="QE452" s="308"/>
      <c r="QF452" s="308"/>
      <c r="QG452" s="308"/>
      <c r="QH452" s="308"/>
      <c r="QI452" s="308"/>
      <c r="QJ452" s="308"/>
      <c r="QK452" s="308"/>
      <c r="QL452" s="308"/>
      <c r="QM452" s="308"/>
      <c r="QN452" s="308"/>
      <c r="QO452" s="308"/>
      <c r="QP452" s="308"/>
      <c r="QQ452" s="308"/>
      <c r="QR452" s="308"/>
      <c r="QS452" s="308"/>
      <c r="QT452" s="308"/>
      <c r="QU452" s="308"/>
      <c r="QV452" s="308"/>
      <c r="QW452" s="308"/>
      <c r="QX452" s="308"/>
      <c r="QY452" s="308"/>
      <c r="QZ452" s="308"/>
      <c r="RA452" s="308"/>
      <c r="RB452" s="308"/>
      <c r="RC452" s="308"/>
      <c r="RD452" s="308"/>
      <c r="RE452" s="308"/>
      <c r="RF452" s="308"/>
      <c r="RG452" s="308"/>
      <c r="RH452" s="308"/>
      <c r="RI452" s="308"/>
      <c r="RJ452" s="308"/>
      <c r="RK452" s="308"/>
      <c r="RL452" s="308"/>
      <c r="RM452" s="308"/>
      <c r="RN452" s="308"/>
      <c r="RO452" s="308"/>
      <c r="RP452" s="308"/>
      <c r="RQ452" s="308"/>
      <c r="RR452" s="308"/>
      <c r="RS452" s="308"/>
      <c r="RT452" s="308"/>
      <c r="RU452" s="308"/>
      <c r="RV452" s="308"/>
      <c r="RW452" s="308"/>
      <c r="RX452" s="308"/>
      <c r="RY452" s="308"/>
      <c r="RZ452" s="308"/>
      <c r="SA452" s="308"/>
      <c r="SB452" s="308"/>
      <c r="SC452" s="308"/>
      <c r="SD452" s="308"/>
      <c r="SE452" s="308"/>
      <c r="SF452" s="308"/>
      <c r="SG452" s="308"/>
      <c r="SH452" s="308"/>
      <c r="SI452" s="308"/>
      <c r="SJ452" s="308"/>
      <c r="SK452" s="308"/>
      <c r="SL452" s="308"/>
      <c r="SM452" s="308"/>
      <c r="SN452" s="308"/>
      <c r="SO452" s="308"/>
      <c r="SP452" s="308"/>
      <c r="SQ452" s="308"/>
      <c r="SR452" s="308"/>
      <c r="SS452" s="308"/>
      <c r="ST452" s="308"/>
      <c r="SU452" s="308"/>
      <c r="SV452" s="308"/>
      <c r="SW452" s="308"/>
      <c r="SX452" s="308"/>
      <c r="SY452" s="308"/>
      <c r="SZ452" s="308"/>
      <c r="TA452" s="308"/>
      <c r="TB452" s="308"/>
      <c r="TC452" s="308"/>
      <c r="TD452" s="308"/>
      <c r="TE452" s="308"/>
      <c r="TF452" s="308"/>
      <c r="TG452" s="308"/>
      <c r="TH452" s="308"/>
      <c r="TI452" s="308"/>
      <c r="TJ452" s="308"/>
      <c r="TK452" s="308"/>
      <c r="TL452" s="308"/>
      <c r="TM452" s="308"/>
      <c r="TN452" s="308"/>
      <c r="TO452" s="308"/>
      <c r="TP452" s="308"/>
      <c r="TQ452" s="308"/>
      <c r="TR452" s="308"/>
      <c r="TS452" s="308"/>
      <c r="TT452" s="308"/>
      <c r="TU452" s="308"/>
      <c r="TV452" s="308"/>
      <c r="TW452" s="308"/>
      <c r="TX452" s="308"/>
      <c r="TY452" s="308"/>
      <c r="TZ452" s="308"/>
      <c r="UA452" s="308"/>
      <c r="UB452" s="308"/>
      <c r="UC452" s="308"/>
      <c r="UD452" s="308"/>
      <c r="UE452" s="308"/>
      <c r="UF452" s="308"/>
      <c r="UG452" s="308"/>
      <c r="UH452" s="308"/>
      <c r="UI452" s="308"/>
      <c r="UJ452" s="308"/>
      <c r="UK452" s="308"/>
      <c r="UL452" s="308"/>
      <c r="UM452" s="308"/>
      <c r="UN452" s="308"/>
      <c r="UO452" s="308"/>
      <c r="UP452" s="308"/>
      <c r="UQ452" s="308"/>
      <c r="UR452" s="308"/>
      <c r="US452" s="308"/>
      <c r="UT452" s="308"/>
      <c r="UU452" s="308"/>
      <c r="UV452" s="308"/>
      <c r="UW452" s="308"/>
      <c r="UX452" s="308"/>
      <c r="UY452" s="308"/>
      <c r="UZ452" s="308"/>
      <c r="VA452" s="308"/>
      <c r="VB452" s="308"/>
      <c r="VC452" s="308"/>
      <c r="VD452" s="308"/>
      <c r="VE452" s="308"/>
      <c r="VF452" s="308"/>
      <c r="VG452" s="308"/>
      <c r="VH452" s="308"/>
      <c r="VI452" s="308"/>
      <c r="VJ452" s="308"/>
      <c r="VK452" s="308"/>
      <c r="VL452" s="308"/>
      <c r="VM452" s="308"/>
      <c r="VN452" s="308"/>
      <c r="VO452" s="308"/>
      <c r="VP452" s="308"/>
      <c r="VQ452" s="308"/>
      <c r="VR452" s="308"/>
      <c r="VS452" s="308"/>
      <c r="VT452" s="308"/>
      <c r="VU452" s="308"/>
      <c r="VV452" s="308"/>
      <c r="VW452" s="308"/>
      <c r="VX452" s="308"/>
      <c r="VY452" s="308"/>
      <c r="VZ452" s="308"/>
      <c r="WA452" s="308"/>
      <c r="WB452" s="308"/>
      <c r="WC452" s="308"/>
      <c r="WD452" s="308"/>
      <c r="WE452" s="308"/>
      <c r="WF452" s="308"/>
      <c r="WG452" s="308"/>
      <c r="WH452" s="308"/>
      <c r="WI452" s="308"/>
      <c r="WJ452" s="308"/>
      <c r="WK452" s="308"/>
      <c r="WL452" s="308"/>
      <c r="WM452" s="308"/>
      <c r="WN452" s="308"/>
      <c r="WO452" s="308"/>
      <c r="WP452" s="308"/>
      <c r="WQ452" s="308"/>
      <c r="WR452" s="308"/>
      <c r="WS452" s="308"/>
      <c r="WT452" s="308"/>
      <c r="WU452" s="308"/>
      <c r="WV452" s="308"/>
      <c r="WW452" s="308"/>
      <c r="WX452" s="308"/>
      <c r="WY452" s="308"/>
      <c r="WZ452" s="308"/>
      <c r="XA452" s="308"/>
      <c r="XB452" s="308"/>
      <c r="XC452" s="308"/>
      <c r="XD452" s="308"/>
      <c r="XE452" s="308"/>
      <c r="XF452" s="308"/>
      <c r="XG452" s="308"/>
      <c r="XH452" s="308"/>
      <c r="XI452" s="308"/>
      <c r="XJ452" s="308"/>
      <c r="XK452" s="308"/>
      <c r="XL452" s="308"/>
      <c r="XM452" s="308"/>
      <c r="XN452" s="308"/>
      <c r="XO452" s="308"/>
      <c r="XP452" s="308"/>
      <c r="XQ452" s="308"/>
      <c r="XR452" s="308"/>
      <c r="XS452" s="308"/>
      <c r="XT452" s="308"/>
      <c r="XU452" s="308"/>
      <c r="XV452" s="308"/>
      <c r="XW452" s="308"/>
      <c r="XX452" s="308"/>
      <c r="XY452" s="308"/>
      <c r="XZ452" s="308"/>
      <c r="YA452" s="308"/>
      <c r="YB452" s="308"/>
      <c r="YC452" s="308"/>
      <c r="YD452" s="308"/>
      <c r="YE452" s="308"/>
      <c r="YF452" s="308"/>
      <c r="YG452" s="308"/>
      <c r="YH452" s="308"/>
      <c r="YI452" s="308"/>
      <c r="YJ452" s="308"/>
      <c r="YK452" s="308"/>
      <c r="YL452" s="308"/>
      <c r="YM452" s="308"/>
      <c r="YN452" s="308"/>
      <c r="YO452" s="308"/>
      <c r="YP452" s="308"/>
      <c r="YQ452" s="308"/>
      <c r="YR452" s="308"/>
      <c r="YS452" s="308"/>
      <c r="YT452" s="308"/>
      <c r="YU452" s="308"/>
      <c r="YV452" s="308"/>
      <c r="YW452" s="308"/>
      <c r="YX452" s="308"/>
      <c r="YY452" s="308"/>
      <c r="YZ452" s="308"/>
      <c r="ZA452" s="308"/>
      <c r="ZB452" s="308"/>
      <c r="ZC452" s="308"/>
      <c r="ZD452" s="308"/>
      <c r="ZE452" s="308"/>
      <c r="ZF452" s="308"/>
      <c r="ZG452" s="308"/>
      <c r="ZH452" s="308"/>
      <c r="ZI452" s="308"/>
      <c r="ZJ452" s="308"/>
      <c r="ZK452" s="308"/>
      <c r="ZL452" s="308"/>
      <c r="ZM452" s="308"/>
      <c r="ZN452" s="308"/>
      <c r="ZO452" s="308"/>
      <c r="ZP452" s="308"/>
      <c r="ZQ452" s="308"/>
      <c r="ZR452" s="308"/>
      <c r="ZS452" s="308"/>
      <c r="ZT452" s="308"/>
      <c r="ZU452" s="308"/>
      <c r="ZV452" s="308"/>
      <c r="ZW452" s="308"/>
      <c r="ZX452" s="308"/>
      <c r="ZY452" s="308"/>
      <c r="ZZ452" s="308"/>
      <c r="AAA452" s="308"/>
      <c r="AAB452" s="308"/>
      <c r="AAC452" s="308"/>
      <c r="AAD452" s="308"/>
      <c r="AAE452" s="308"/>
      <c r="AAF452" s="308"/>
      <c r="AAG452" s="308"/>
      <c r="AAH452" s="308"/>
      <c r="AAI452" s="308"/>
      <c r="AAJ452" s="308"/>
      <c r="AAK452" s="308"/>
      <c r="AAL452" s="308"/>
      <c r="AAM452" s="308"/>
      <c r="AAN452" s="308"/>
      <c r="AAO452" s="308"/>
      <c r="AAP452" s="308"/>
      <c r="AAQ452" s="308"/>
      <c r="AAR452" s="308"/>
      <c r="AAS452" s="308"/>
      <c r="AAT452" s="308"/>
      <c r="AAU452" s="308"/>
      <c r="AAV452" s="308"/>
      <c r="AAW452" s="308"/>
      <c r="AAX452" s="308"/>
      <c r="AAY452" s="308"/>
      <c r="AAZ452" s="308"/>
      <c r="ABA452" s="308"/>
      <c r="ABB452" s="308"/>
      <c r="ABC452" s="308"/>
      <c r="ABD452" s="308"/>
      <c r="ABE452" s="308"/>
      <c r="ABF452" s="308"/>
      <c r="ABG452" s="308"/>
      <c r="ABH452" s="308"/>
      <c r="ABI452" s="308"/>
      <c r="ABJ452" s="308"/>
      <c r="ABK452" s="308"/>
      <c r="ABL452" s="308"/>
      <c r="ABM452" s="308"/>
      <c r="ABN452" s="308"/>
      <c r="ABO452" s="308"/>
      <c r="ABP452" s="308"/>
      <c r="ABQ452" s="308"/>
      <c r="ABR452" s="308"/>
      <c r="ABS452" s="308"/>
      <c r="ABT452" s="308"/>
      <c r="ABU452" s="308"/>
      <c r="ABV452" s="308"/>
      <c r="ABW452" s="308"/>
      <c r="ABX452" s="308"/>
      <c r="ABY452" s="308"/>
      <c r="ABZ452" s="308"/>
      <c r="ACA452" s="308"/>
      <c r="ACB452" s="308"/>
      <c r="ACC452" s="308"/>
      <c r="ACD452" s="308"/>
      <c r="ACE452" s="308"/>
      <c r="ACF452" s="308"/>
      <c r="ACG452" s="308"/>
      <c r="ACH452" s="308"/>
      <c r="ACI452" s="308"/>
      <c r="ACJ452" s="308"/>
      <c r="ACK452" s="308"/>
      <c r="ACL452" s="308"/>
      <c r="ACM452" s="308"/>
      <c r="ACN452" s="308"/>
      <c r="ACO452" s="308"/>
      <c r="ACP452" s="308"/>
      <c r="ACQ452" s="308"/>
      <c r="ACR452" s="308"/>
      <c r="ACS452" s="308"/>
      <c r="ACT452" s="308"/>
      <c r="ACU452" s="308"/>
      <c r="ACV452" s="308"/>
      <c r="ACW452" s="308"/>
      <c r="ACX452" s="308"/>
      <c r="ACY452" s="308"/>
      <c r="ACZ452" s="308"/>
      <c r="ADA452" s="308"/>
      <c r="ADB452" s="308"/>
      <c r="ADC452" s="308"/>
      <c r="ADD452" s="308"/>
      <c r="ADE452" s="308"/>
      <c r="ADF452" s="308"/>
      <c r="ADG452" s="308"/>
      <c r="ADH452" s="308"/>
      <c r="ADI452" s="308"/>
      <c r="ADJ452" s="308"/>
      <c r="ADK452" s="308"/>
      <c r="ADL452" s="308"/>
      <c r="ADM452" s="308"/>
      <c r="ADN452" s="308"/>
      <c r="ADO452" s="308"/>
      <c r="ADP452" s="308"/>
      <c r="ADQ452" s="308"/>
      <c r="ADR452" s="308"/>
      <c r="ADS452" s="308"/>
      <c r="ADT452" s="308"/>
      <c r="ADU452" s="308"/>
      <c r="ADV452" s="308"/>
      <c r="ADW452" s="308"/>
      <c r="ADX452" s="308"/>
      <c r="ADY452" s="308"/>
      <c r="ADZ452" s="308"/>
      <c r="AEA452" s="308"/>
      <c r="AEB452" s="308"/>
      <c r="AEC452" s="308"/>
      <c r="AED452" s="308"/>
      <c r="AEE452" s="308"/>
      <c r="AEF452" s="308"/>
      <c r="AEG452" s="308"/>
      <c r="AEH452" s="308"/>
      <c r="AEI452" s="308"/>
      <c r="AEJ452" s="308"/>
      <c r="AEK452" s="308"/>
      <c r="AEL452" s="308"/>
      <c r="AEM452" s="308"/>
      <c r="AEN452" s="308"/>
      <c r="AEO452" s="308"/>
      <c r="AEP452" s="308"/>
      <c r="AEQ452" s="308"/>
      <c r="AER452" s="308"/>
      <c r="AES452" s="308"/>
      <c r="AET452" s="308"/>
      <c r="AEU452" s="308"/>
      <c r="AEV452" s="308"/>
      <c r="AEW452" s="308"/>
      <c r="AEX452" s="308"/>
      <c r="AEY452" s="308"/>
      <c r="AEZ452" s="308"/>
      <c r="AFA452" s="308"/>
      <c r="AFB452" s="308"/>
      <c r="AFC452" s="308"/>
      <c r="AFD452" s="308"/>
      <c r="AFE452" s="308"/>
      <c r="AFF452" s="308"/>
      <c r="AFG452" s="308"/>
      <c r="AFH452" s="308"/>
      <c r="AFI452" s="308"/>
      <c r="AFJ452" s="308"/>
      <c r="AFK452" s="308"/>
      <c r="AFL452" s="308"/>
      <c r="AFM452" s="308"/>
      <c r="AFN452" s="308"/>
      <c r="AFO452" s="308"/>
      <c r="AFP452" s="308"/>
      <c r="AFQ452" s="308"/>
      <c r="AFR452" s="308"/>
      <c r="AFS452" s="308"/>
      <c r="AFT452" s="308"/>
      <c r="AFU452" s="308"/>
      <c r="AFV452" s="308"/>
      <c r="AFW452" s="308"/>
      <c r="AFX452" s="308"/>
      <c r="AFY452" s="308"/>
      <c r="AFZ452" s="308"/>
      <c r="AGA452" s="308"/>
      <c r="AGB452" s="308"/>
      <c r="AGC452" s="308"/>
      <c r="AGD452" s="308"/>
      <c r="AGE452" s="308"/>
      <c r="AGF452" s="308"/>
      <c r="AGG452" s="308"/>
      <c r="AGH452" s="308"/>
      <c r="AGI452" s="308"/>
      <c r="AGJ452" s="308"/>
      <c r="AGK452" s="308"/>
      <c r="AGL452" s="308"/>
      <c r="AGM452" s="308"/>
      <c r="AGN452" s="308"/>
      <c r="AGO452" s="308"/>
      <c r="AGP452" s="308"/>
      <c r="AGQ452" s="308"/>
      <c r="AGR452" s="308"/>
      <c r="AGS452" s="308"/>
      <c r="AGT452" s="308"/>
      <c r="AGU452" s="308"/>
      <c r="AGV452" s="308"/>
      <c r="AGW452" s="308"/>
      <c r="AGX452" s="308"/>
      <c r="AGY452" s="308"/>
      <c r="AGZ452" s="308"/>
      <c r="AHA452" s="308"/>
      <c r="AHB452" s="308"/>
      <c r="AHC452" s="308"/>
      <c r="AHD452" s="308"/>
      <c r="AHE452" s="308"/>
      <c r="AHF452" s="308"/>
      <c r="AHG452" s="308"/>
      <c r="AHH452" s="308"/>
      <c r="AHI452" s="308"/>
      <c r="AHJ452" s="308"/>
      <c r="AHK452" s="308"/>
      <c r="AHL452" s="308"/>
      <c r="AHM452" s="308"/>
      <c r="AHN452" s="308"/>
      <c r="AHO452" s="308"/>
      <c r="AHP452" s="308"/>
      <c r="AHQ452" s="308"/>
      <c r="AHR452" s="308"/>
      <c r="AHS452" s="308"/>
      <c r="AHT452" s="308"/>
      <c r="AHU452" s="308"/>
      <c r="AHV452" s="308"/>
      <c r="AHW452" s="308"/>
      <c r="AHX452" s="308"/>
      <c r="AHY452" s="308"/>
      <c r="AHZ452" s="308"/>
      <c r="AIA452" s="308"/>
      <c r="AIB452" s="308"/>
      <c r="AIC452" s="308"/>
      <c r="AID452" s="308"/>
      <c r="AIE452" s="308"/>
      <c r="AIF452" s="308"/>
      <c r="AIG452" s="308"/>
      <c r="AIH452" s="308"/>
      <c r="AII452" s="308"/>
      <c r="AIJ452" s="308"/>
      <c r="AIK452" s="308"/>
      <c r="AIL452" s="308"/>
      <c r="AIM452" s="308"/>
      <c r="AIN452" s="308"/>
      <c r="AIO452" s="308"/>
      <c r="AIP452" s="308"/>
      <c r="AIQ452" s="308"/>
      <c r="AIR452" s="308"/>
      <c r="AIS452" s="308"/>
      <c r="AIT452" s="308"/>
      <c r="AIU452" s="308"/>
      <c r="AIV452" s="308"/>
      <c r="AIW452" s="308"/>
      <c r="AIX452" s="308"/>
      <c r="AIY452" s="308"/>
      <c r="AIZ452" s="308"/>
      <c r="AJA452" s="308"/>
      <c r="AJB452" s="308"/>
      <c r="AJC452" s="308"/>
      <c r="AJD452" s="308"/>
      <c r="AJE452" s="308"/>
      <c r="AJF452" s="308"/>
      <c r="AJG452" s="308"/>
      <c r="AJH452" s="308"/>
      <c r="AJI452" s="308"/>
      <c r="AJJ452" s="308"/>
      <c r="AJK452" s="308"/>
      <c r="AJL452" s="308"/>
      <c r="AJM452" s="308"/>
      <c r="AJN452" s="308"/>
      <c r="AJO452" s="308"/>
      <c r="AJP452" s="308"/>
      <c r="AJQ452" s="308"/>
      <c r="AJR452" s="308"/>
      <c r="AJS452" s="308"/>
      <c r="AJT452" s="308"/>
      <c r="AJU452" s="308"/>
      <c r="AJV452" s="308"/>
      <c r="AJW452" s="308"/>
      <c r="AJX452" s="308"/>
      <c r="AJY452" s="308"/>
      <c r="AJZ452" s="308"/>
      <c r="AKA452" s="308"/>
      <c r="AKB452" s="308"/>
      <c r="AKC452" s="308"/>
      <c r="AKD452" s="308"/>
      <c r="AKE452" s="308"/>
      <c r="AKF452" s="308"/>
      <c r="AKG452" s="308"/>
      <c r="AKH452" s="308"/>
      <c r="AKI452" s="308"/>
      <c r="AKJ452" s="308"/>
      <c r="AKK452" s="308"/>
      <c r="AKL452" s="308"/>
      <c r="AKM452" s="308"/>
      <c r="AKN452" s="308"/>
      <c r="AKO452" s="308"/>
      <c r="AKP452" s="308"/>
      <c r="AKQ452" s="308"/>
      <c r="AKR452" s="308"/>
      <c r="AKS452" s="308"/>
      <c r="AKT452" s="308"/>
      <c r="AKU452" s="308"/>
      <c r="AKV452" s="308"/>
      <c r="AKW452" s="308"/>
      <c r="AKX452" s="308"/>
      <c r="AKY452" s="308"/>
      <c r="AKZ452" s="308"/>
      <c r="ALA452" s="308"/>
      <c r="ALB452" s="308"/>
      <c r="ALC452" s="308"/>
      <c r="ALD452" s="308"/>
      <c r="ALE452" s="308"/>
      <c r="ALF452" s="308"/>
      <c r="ALG452" s="308"/>
      <c r="ALH452" s="308"/>
      <c r="ALI452" s="308"/>
      <c r="ALJ452" s="308"/>
      <c r="ALK452" s="308"/>
      <c r="ALL452" s="308"/>
      <c r="ALM452" s="308"/>
      <c r="ALN452" s="308"/>
      <c r="ALO452" s="308"/>
      <c r="ALP452" s="308"/>
      <c r="ALQ452" s="308"/>
      <c r="ALR452" s="308"/>
      <c r="ALS452" s="308"/>
      <c r="ALT452" s="308"/>
      <c r="ALU452" s="308"/>
      <c r="ALV452" s="308"/>
      <c r="ALW452" s="308"/>
      <c r="ALX452" s="308"/>
      <c r="ALY452" s="308"/>
      <c r="ALZ452" s="308"/>
      <c r="AMA452" s="308"/>
      <c r="AMB452" s="308"/>
      <c r="AMC452" s="308"/>
      <c r="AMD452" s="308"/>
      <c r="AME452" s="308"/>
      <c r="AMF452" s="308"/>
      <c r="AMG452" s="308"/>
      <c r="AMH452" s="308"/>
      <c r="AMI452" s="308"/>
      <c r="AMJ452" s="308"/>
      <c r="AMK452" s="308"/>
      <c r="AML452" s="308"/>
      <c r="AMM452" s="308"/>
      <c r="AMN452" s="308"/>
      <c r="AMO452" s="308"/>
      <c r="AMP452" s="308"/>
      <c r="AMQ452" s="308"/>
      <c r="AMR452" s="308"/>
      <c r="AMS452" s="308"/>
      <c r="AMT452" s="308"/>
      <c r="AMU452" s="308"/>
      <c r="AMV452" s="308"/>
      <c r="AMW452" s="308"/>
      <c r="AMX452" s="308"/>
      <c r="AMY452" s="308"/>
      <c r="AMZ452" s="308"/>
      <c r="ANA452" s="308"/>
      <c r="ANB452" s="308"/>
      <c r="ANC452" s="308"/>
      <c r="AND452" s="308"/>
      <c r="ANE452" s="308"/>
      <c r="ANF452" s="308"/>
      <c r="ANG452" s="308"/>
      <c r="ANH452" s="308"/>
      <c r="ANI452" s="308"/>
      <c r="ANJ452" s="308"/>
      <c r="ANK452" s="308"/>
      <c r="ANL452" s="308"/>
      <c r="ANM452" s="308"/>
      <c r="ANN452" s="308"/>
      <c r="ANO452" s="308"/>
      <c r="ANP452" s="308"/>
      <c r="ANQ452" s="308"/>
      <c r="ANR452" s="308"/>
      <c r="ANS452" s="308"/>
      <c r="ANT452" s="308"/>
      <c r="ANU452" s="308"/>
      <c r="ANV452" s="308"/>
      <c r="ANW452" s="308"/>
      <c r="ANX452" s="308"/>
      <c r="ANY452" s="308"/>
      <c r="ANZ452" s="308"/>
      <c r="AOA452" s="308"/>
      <c r="AOB452" s="308"/>
      <c r="AOC452" s="308"/>
      <c r="AOD452" s="308"/>
      <c r="AOE452" s="308"/>
      <c r="AOF452" s="308"/>
      <c r="AOG452" s="308"/>
      <c r="AOH452" s="308"/>
      <c r="AOI452" s="308"/>
      <c r="AOJ452" s="308"/>
      <c r="AOK452" s="308"/>
      <c r="AOL452" s="308"/>
      <c r="AOM452" s="308"/>
      <c r="AON452" s="308"/>
      <c r="AOO452" s="308"/>
      <c r="AOP452" s="308"/>
      <c r="AOQ452" s="308"/>
      <c r="AOR452" s="308"/>
      <c r="AOS452" s="308"/>
      <c r="AOT452" s="308"/>
      <c r="AOU452" s="308"/>
      <c r="AOV452" s="308"/>
      <c r="AOW452" s="308"/>
      <c r="AOX452" s="308"/>
      <c r="AOY452" s="308"/>
      <c r="AOZ452" s="308"/>
      <c r="APA452" s="308"/>
      <c r="APB452" s="308"/>
      <c r="APC452" s="308"/>
      <c r="APD452" s="308"/>
      <c r="APE452" s="308"/>
      <c r="APF452" s="308"/>
      <c r="APG452" s="308"/>
      <c r="APH452" s="308"/>
      <c r="API452" s="308"/>
      <c r="APJ452" s="308"/>
      <c r="APK452" s="308"/>
      <c r="APL452" s="308"/>
      <c r="APM452" s="308"/>
      <c r="APN452" s="308"/>
      <c r="APO452" s="308"/>
      <c r="APP452" s="308"/>
      <c r="APQ452" s="308"/>
      <c r="APR452" s="308"/>
      <c r="APS452" s="308"/>
      <c r="APT452" s="308"/>
      <c r="APU452" s="308"/>
      <c r="APV452" s="308"/>
      <c r="APW452" s="308"/>
      <c r="APX452" s="308"/>
      <c r="APY452" s="308"/>
      <c r="APZ452" s="308"/>
      <c r="AQA452" s="308"/>
      <c r="AQB452" s="308"/>
      <c r="AQC452" s="308"/>
      <c r="AQD452" s="308"/>
      <c r="AQE452" s="308"/>
      <c r="AQF452" s="308"/>
      <c r="AQG452" s="308"/>
      <c r="AQH452" s="308"/>
      <c r="AQI452" s="308"/>
      <c r="AQJ452" s="308"/>
      <c r="AQK452" s="308"/>
      <c r="AQL452" s="308"/>
      <c r="AQM452" s="308"/>
      <c r="AQN452" s="308"/>
      <c r="AQO452" s="308"/>
      <c r="AQP452" s="308"/>
    </row>
    <row r="453" spans="1:1134" s="322" customFormat="1" ht="45.75" customHeight="1" x14ac:dyDescent="0.25">
      <c r="A453" s="332" t="s">
        <v>830</v>
      </c>
      <c r="B453" s="313" t="s">
        <v>1117</v>
      </c>
      <c r="C453" s="314" t="s">
        <v>749</v>
      </c>
      <c r="D453" s="347">
        <v>103.251</v>
      </c>
      <c r="E453" s="347">
        <v>106.976</v>
      </c>
      <c r="F453" s="347">
        <v>87.441000000000003</v>
      </c>
      <c r="G453" s="347">
        <v>60.705488549628335</v>
      </c>
      <c r="H453" s="347">
        <v>63.619352000010494</v>
      </c>
      <c r="I453" s="347">
        <v>0</v>
      </c>
      <c r="J453" s="347">
        <v>66.545842192011008</v>
      </c>
      <c r="K453" s="347">
        <v>0</v>
      </c>
      <c r="L453" s="347">
        <v>69.606950932843503</v>
      </c>
      <c r="M453" s="347">
        <v>0</v>
      </c>
      <c r="N453" s="347">
        <v>72.808870675754321</v>
      </c>
      <c r="O453" s="347">
        <v>0</v>
      </c>
      <c r="P453" s="347">
        <v>76.158078726839008</v>
      </c>
      <c r="Q453" s="347">
        <v>0</v>
      </c>
      <c r="R453" s="347">
        <f>R454</f>
        <v>436.18009452745832</v>
      </c>
      <c r="S453" s="347">
        <f>S454</f>
        <v>60.705488549628335</v>
      </c>
      <c r="T453" s="308"/>
      <c r="U453" s="308"/>
      <c r="V453" s="308"/>
      <c r="W453" s="308"/>
      <c r="X453" s="308"/>
      <c r="Y453" s="308"/>
      <c r="Z453" s="308"/>
      <c r="AA453" s="308"/>
      <c r="AB453" s="308"/>
      <c r="AC453" s="308"/>
      <c r="AD453" s="308"/>
      <c r="AE453" s="308"/>
      <c r="AF453" s="308"/>
      <c r="AG453" s="308"/>
      <c r="AH453" s="308"/>
      <c r="AI453" s="308"/>
      <c r="AJ453" s="308"/>
      <c r="AK453" s="308"/>
      <c r="AL453" s="308"/>
      <c r="AM453" s="308"/>
      <c r="AN453" s="308"/>
      <c r="AO453" s="308"/>
      <c r="AP453" s="308"/>
      <c r="AQ453" s="308"/>
      <c r="AR453" s="308"/>
      <c r="AS453" s="308"/>
      <c r="AT453" s="308"/>
      <c r="AU453" s="308"/>
      <c r="AV453" s="308"/>
      <c r="AW453" s="308"/>
      <c r="AX453" s="308"/>
      <c r="AY453" s="308"/>
      <c r="AZ453" s="308"/>
      <c r="BA453" s="308"/>
      <c r="BB453" s="308"/>
      <c r="BC453" s="308"/>
      <c r="BD453" s="308"/>
      <c r="BE453" s="308"/>
      <c r="BF453" s="308"/>
      <c r="BG453" s="308"/>
      <c r="BH453" s="308"/>
      <c r="BI453" s="308"/>
      <c r="BJ453" s="308"/>
      <c r="BK453" s="308"/>
      <c r="BL453" s="308"/>
      <c r="BM453" s="308"/>
      <c r="BN453" s="308"/>
      <c r="BO453" s="308"/>
      <c r="BP453" s="308"/>
      <c r="BQ453" s="308"/>
      <c r="BR453" s="308"/>
      <c r="BS453" s="308"/>
      <c r="BT453" s="308"/>
      <c r="BU453" s="308"/>
      <c r="BV453" s="308"/>
      <c r="BW453" s="308"/>
      <c r="BX453" s="308"/>
      <c r="BY453" s="308"/>
      <c r="BZ453" s="308"/>
      <c r="CA453" s="308"/>
      <c r="CB453" s="308"/>
      <c r="CC453" s="308"/>
      <c r="CD453" s="308"/>
      <c r="CE453" s="308"/>
      <c r="CF453" s="308"/>
      <c r="CG453" s="308"/>
      <c r="CH453" s="308"/>
      <c r="CI453" s="308"/>
      <c r="CJ453" s="308"/>
      <c r="CK453" s="308"/>
      <c r="CL453" s="308"/>
      <c r="CM453" s="308"/>
      <c r="CN453" s="308"/>
      <c r="CO453" s="308"/>
      <c r="CP453" s="308"/>
      <c r="CQ453" s="308"/>
      <c r="CR453" s="308"/>
      <c r="CS453" s="308"/>
      <c r="CT453" s="308"/>
      <c r="CU453" s="308"/>
      <c r="CV453" s="308"/>
      <c r="CW453" s="308"/>
      <c r="CX453" s="308"/>
      <c r="CY453" s="308"/>
      <c r="CZ453" s="308"/>
      <c r="DA453" s="308"/>
      <c r="DB453" s="308"/>
      <c r="DC453" s="308"/>
      <c r="DD453" s="308"/>
      <c r="DE453" s="308"/>
      <c r="DF453" s="308"/>
      <c r="DG453" s="308"/>
      <c r="DH453" s="308"/>
      <c r="DI453" s="308"/>
      <c r="DJ453" s="308"/>
      <c r="DK453" s="308"/>
      <c r="DL453" s="308"/>
      <c r="DM453" s="308"/>
      <c r="DN453" s="308"/>
      <c r="DO453" s="308"/>
      <c r="DP453" s="308"/>
      <c r="DQ453" s="308"/>
      <c r="DR453" s="308"/>
      <c r="DS453" s="308"/>
      <c r="DT453" s="308"/>
      <c r="DU453" s="308"/>
      <c r="DV453" s="308"/>
      <c r="DW453" s="308"/>
      <c r="DX453" s="308"/>
      <c r="DY453" s="308"/>
      <c r="DZ453" s="308"/>
      <c r="EA453" s="308"/>
      <c r="EB453" s="308"/>
      <c r="EC453" s="308"/>
      <c r="ED453" s="308"/>
      <c r="EE453" s="308"/>
      <c r="EF453" s="308"/>
      <c r="EG453" s="308"/>
      <c r="EH453" s="308"/>
      <c r="EI453" s="308"/>
      <c r="EJ453" s="308"/>
      <c r="EK453" s="308"/>
      <c r="EL453" s="308"/>
      <c r="EM453" s="308"/>
      <c r="EN453" s="308"/>
      <c r="EO453" s="308"/>
      <c r="EP453" s="308"/>
      <c r="EQ453" s="308"/>
      <c r="ER453" s="308"/>
      <c r="ES453" s="308"/>
      <c r="ET453" s="308"/>
      <c r="EU453" s="308"/>
      <c r="EV453" s="308"/>
      <c r="EW453" s="308"/>
      <c r="EX453" s="308"/>
      <c r="EY453" s="308"/>
      <c r="EZ453" s="308"/>
      <c r="FA453" s="308"/>
      <c r="FB453" s="308"/>
      <c r="FC453" s="308"/>
      <c r="FD453" s="308"/>
      <c r="FE453" s="308"/>
      <c r="FF453" s="308"/>
      <c r="FG453" s="308"/>
      <c r="FH453" s="308"/>
      <c r="FI453" s="308"/>
      <c r="FJ453" s="308"/>
      <c r="FK453" s="308"/>
      <c r="FL453" s="308"/>
      <c r="FM453" s="308"/>
      <c r="FN453" s="308"/>
      <c r="FO453" s="308"/>
      <c r="FP453" s="308"/>
      <c r="FQ453" s="308"/>
      <c r="FR453" s="308"/>
      <c r="FS453" s="308"/>
      <c r="FT453" s="308"/>
      <c r="FU453" s="308"/>
      <c r="FV453" s="308"/>
      <c r="FW453" s="308"/>
      <c r="FX453" s="308"/>
      <c r="FY453" s="308"/>
      <c r="FZ453" s="308"/>
      <c r="GA453" s="308"/>
      <c r="GB453" s="308"/>
      <c r="GC453" s="308"/>
      <c r="GD453" s="308"/>
      <c r="GE453" s="308"/>
      <c r="GF453" s="308"/>
      <c r="GG453" s="308"/>
      <c r="GH453" s="308"/>
      <c r="GI453" s="308"/>
      <c r="GJ453" s="308"/>
      <c r="GK453" s="308"/>
      <c r="GL453" s="308"/>
      <c r="GM453" s="308"/>
      <c r="GN453" s="308"/>
      <c r="GO453" s="308"/>
      <c r="GP453" s="308"/>
      <c r="GQ453" s="308"/>
      <c r="GR453" s="308"/>
      <c r="GS453" s="308"/>
      <c r="GT453" s="308"/>
      <c r="GU453" s="308"/>
      <c r="GV453" s="308"/>
      <c r="GW453" s="308"/>
      <c r="GX453" s="308"/>
      <c r="GY453" s="308"/>
      <c r="GZ453" s="308"/>
      <c r="HA453" s="308"/>
      <c r="HB453" s="308"/>
      <c r="HC453" s="308"/>
      <c r="HD453" s="308"/>
      <c r="HE453" s="308"/>
      <c r="HF453" s="308"/>
      <c r="HG453" s="308"/>
      <c r="HH453" s="308"/>
      <c r="HI453" s="308"/>
      <c r="HJ453" s="308"/>
      <c r="HK453" s="308"/>
      <c r="HL453" s="308"/>
      <c r="HM453" s="308"/>
      <c r="HN453" s="308"/>
      <c r="HO453" s="308"/>
      <c r="HP453" s="308"/>
      <c r="HQ453" s="308"/>
      <c r="HR453" s="308"/>
      <c r="HS453" s="308"/>
      <c r="HT453" s="308"/>
      <c r="HU453" s="308"/>
      <c r="HV453" s="308"/>
      <c r="HW453" s="308"/>
      <c r="HX453" s="308"/>
      <c r="HY453" s="308"/>
      <c r="HZ453" s="308"/>
      <c r="IA453" s="308"/>
      <c r="IB453" s="308"/>
      <c r="IC453" s="308"/>
      <c r="ID453" s="308"/>
      <c r="IE453" s="308"/>
      <c r="IF453" s="308"/>
      <c r="IG453" s="308"/>
      <c r="IH453" s="308"/>
      <c r="II453" s="308"/>
      <c r="IJ453" s="308"/>
      <c r="IK453" s="308"/>
      <c r="IL453" s="308"/>
      <c r="IM453" s="308"/>
      <c r="IN453" s="308"/>
      <c r="IO453" s="308"/>
      <c r="IP453" s="308"/>
      <c r="IQ453" s="308"/>
      <c r="IR453" s="308"/>
      <c r="IS453" s="308"/>
      <c r="IT453" s="308"/>
      <c r="IU453" s="308"/>
      <c r="IV453" s="308"/>
      <c r="IW453" s="308"/>
      <c r="IX453" s="308"/>
      <c r="IY453" s="308"/>
      <c r="IZ453" s="308"/>
      <c r="JA453" s="308"/>
      <c r="JB453" s="308"/>
      <c r="JC453" s="308"/>
      <c r="JD453" s="308"/>
      <c r="JE453" s="308"/>
      <c r="JF453" s="308"/>
      <c r="JG453" s="308"/>
      <c r="JH453" s="308"/>
      <c r="JI453" s="308"/>
      <c r="JJ453" s="308"/>
      <c r="JK453" s="308"/>
      <c r="JL453" s="308"/>
      <c r="JM453" s="308"/>
      <c r="JN453" s="308"/>
      <c r="JO453" s="308"/>
      <c r="JP453" s="308"/>
      <c r="JQ453" s="308"/>
      <c r="JR453" s="308"/>
      <c r="JS453" s="308"/>
      <c r="JT453" s="308"/>
      <c r="JU453" s="308"/>
      <c r="JV453" s="308"/>
      <c r="JW453" s="308"/>
      <c r="JX453" s="308"/>
      <c r="JY453" s="308"/>
      <c r="JZ453" s="308"/>
      <c r="KA453" s="308"/>
      <c r="KB453" s="308"/>
      <c r="KC453" s="308"/>
      <c r="KD453" s="308"/>
      <c r="KE453" s="308"/>
      <c r="KF453" s="308"/>
      <c r="KG453" s="308"/>
      <c r="KH453" s="308"/>
      <c r="KI453" s="308"/>
      <c r="KJ453" s="308"/>
      <c r="KK453" s="308"/>
      <c r="KL453" s="308"/>
      <c r="KM453" s="308"/>
      <c r="KN453" s="308"/>
      <c r="KO453" s="308"/>
      <c r="KP453" s="308"/>
      <c r="KQ453" s="308"/>
      <c r="KR453" s="308"/>
      <c r="KS453" s="308"/>
      <c r="KT453" s="308"/>
      <c r="KU453" s="308"/>
      <c r="KV453" s="308"/>
      <c r="KW453" s="308"/>
      <c r="KX453" s="308"/>
      <c r="KY453" s="308"/>
      <c r="KZ453" s="308"/>
      <c r="LA453" s="308"/>
      <c r="LB453" s="308"/>
      <c r="LC453" s="308"/>
      <c r="LD453" s="308"/>
      <c r="LE453" s="308"/>
      <c r="LF453" s="308"/>
      <c r="LG453" s="308"/>
      <c r="LH453" s="308"/>
      <c r="LI453" s="308"/>
      <c r="LJ453" s="308"/>
      <c r="LK453" s="308"/>
      <c r="LL453" s="308"/>
      <c r="LM453" s="308"/>
      <c r="LN453" s="308"/>
      <c r="LO453" s="308"/>
      <c r="LP453" s="308"/>
      <c r="LQ453" s="308"/>
      <c r="LR453" s="308"/>
      <c r="LS453" s="308"/>
      <c r="LT453" s="308"/>
      <c r="LU453" s="308"/>
      <c r="LV453" s="308"/>
      <c r="LW453" s="308"/>
      <c r="LX453" s="308"/>
      <c r="LY453" s="308"/>
      <c r="LZ453" s="308"/>
      <c r="MA453" s="308"/>
      <c r="MB453" s="308"/>
      <c r="MC453" s="308"/>
      <c r="MD453" s="308"/>
      <c r="ME453" s="308"/>
      <c r="MF453" s="308"/>
      <c r="MG453" s="308"/>
      <c r="MH453" s="308"/>
      <c r="MI453" s="308"/>
      <c r="MJ453" s="308"/>
      <c r="MK453" s="308"/>
      <c r="ML453" s="308"/>
      <c r="MM453" s="308"/>
      <c r="MN453" s="308"/>
      <c r="MO453" s="308"/>
      <c r="MP453" s="308"/>
      <c r="MQ453" s="308"/>
      <c r="MR453" s="308"/>
      <c r="MS453" s="308"/>
      <c r="MT453" s="308"/>
      <c r="MU453" s="308"/>
      <c r="MV453" s="308"/>
      <c r="MW453" s="308"/>
      <c r="MX453" s="308"/>
      <c r="MY453" s="308"/>
      <c r="MZ453" s="308"/>
      <c r="NA453" s="308"/>
      <c r="NB453" s="308"/>
      <c r="NC453" s="308"/>
      <c r="ND453" s="308"/>
      <c r="NE453" s="308"/>
      <c r="NF453" s="308"/>
      <c r="NG453" s="308"/>
      <c r="NH453" s="308"/>
      <c r="NI453" s="308"/>
      <c r="NJ453" s="308"/>
      <c r="NK453" s="308"/>
      <c r="NL453" s="308"/>
      <c r="NM453" s="308"/>
      <c r="NN453" s="308"/>
      <c r="NO453" s="308"/>
      <c r="NP453" s="308"/>
      <c r="NQ453" s="308"/>
      <c r="NR453" s="308"/>
      <c r="NS453" s="308"/>
      <c r="NT453" s="308"/>
      <c r="NU453" s="308"/>
      <c r="NV453" s="308"/>
      <c r="NW453" s="308"/>
      <c r="NX453" s="308"/>
      <c r="NY453" s="308"/>
      <c r="NZ453" s="308"/>
      <c r="OA453" s="308"/>
      <c r="OB453" s="308"/>
      <c r="OC453" s="308"/>
      <c r="OD453" s="308"/>
      <c r="OE453" s="308"/>
      <c r="OF453" s="308"/>
      <c r="OG453" s="308"/>
      <c r="OH453" s="308"/>
      <c r="OI453" s="308"/>
      <c r="OJ453" s="308"/>
      <c r="OK453" s="308"/>
      <c r="OL453" s="308"/>
      <c r="OM453" s="308"/>
      <c r="ON453" s="308"/>
      <c r="OO453" s="308"/>
      <c r="OP453" s="308"/>
      <c r="OQ453" s="308"/>
      <c r="OR453" s="308"/>
      <c r="OS453" s="308"/>
      <c r="OT453" s="308"/>
      <c r="OU453" s="308"/>
      <c r="OV453" s="308"/>
      <c r="OW453" s="308"/>
      <c r="OX453" s="308"/>
      <c r="OY453" s="308"/>
      <c r="OZ453" s="308"/>
      <c r="PA453" s="308"/>
      <c r="PB453" s="308"/>
      <c r="PC453" s="308"/>
      <c r="PD453" s="308"/>
      <c r="PE453" s="308"/>
      <c r="PF453" s="308"/>
      <c r="PG453" s="308"/>
      <c r="PH453" s="308"/>
      <c r="PI453" s="308"/>
      <c r="PJ453" s="308"/>
      <c r="PK453" s="308"/>
      <c r="PL453" s="308"/>
      <c r="PM453" s="308"/>
      <c r="PN453" s="308"/>
      <c r="PO453" s="308"/>
      <c r="PP453" s="308"/>
      <c r="PQ453" s="308"/>
      <c r="PR453" s="308"/>
      <c r="PS453" s="308"/>
      <c r="PT453" s="308"/>
      <c r="PU453" s="308"/>
      <c r="PV453" s="308"/>
      <c r="PW453" s="308"/>
      <c r="PX453" s="308"/>
      <c r="PY453" s="308"/>
      <c r="PZ453" s="308"/>
      <c r="QA453" s="308"/>
      <c r="QB453" s="308"/>
      <c r="QC453" s="308"/>
      <c r="QD453" s="308"/>
      <c r="QE453" s="308"/>
      <c r="QF453" s="308"/>
      <c r="QG453" s="308"/>
      <c r="QH453" s="308"/>
      <c r="QI453" s="308"/>
      <c r="QJ453" s="308"/>
      <c r="QK453" s="308"/>
      <c r="QL453" s="308"/>
      <c r="QM453" s="308"/>
      <c r="QN453" s="308"/>
      <c r="QO453" s="308"/>
      <c r="QP453" s="308"/>
      <c r="QQ453" s="308"/>
      <c r="QR453" s="308"/>
      <c r="QS453" s="308"/>
      <c r="QT453" s="308"/>
      <c r="QU453" s="308"/>
      <c r="QV453" s="308"/>
      <c r="QW453" s="308"/>
      <c r="QX453" s="308"/>
      <c r="QY453" s="308"/>
      <c r="QZ453" s="308"/>
      <c r="RA453" s="308"/>
      <c r="RB453" s="308"/>
      <c r="RC453" s="308"/>
      <c r="RD453" s="308"/>
      <c r="RE453" s="308"/>
      <c r="RF453" s="308"/>
      <c r="RG453" s="308"/>
      <c r="RH453" s="308"/>
      <c r="RI453" s="308"/>
      <c r="RJ453" s="308"/>
      <c r="RK453" s="308"/>
      <c r="RL453" s="308"/>
      <c r="RM453" s="308"/>
      <c r="RN453" s="308"/>
      <c r="RO453" s="308"/>
      <c r="RP453" s="308"/>
      <c r="RQ453" s="308"/>
      <c r="RR453" s="308"/>
      <c r="RS453" s="308"/>
      <c r="RT453" s="308"/>
      <c r="RU453" s="308"/>
      <c r="RV453" s="308"/>
      <c r="RW453" s="308"/>
      <c r="RX453" s="308"/>
      <c r="RY453" s="308"/>
      <c r="RZ453" s="308"/>
      <c r="SA453" s="308"/>
      <c r="SB453" s="308"/>
      <c r="SC453" s="308"/>
      <c r="SD453" s="308"/>
      <c r="SE453" s="308"/>
      <c r="SF453" s="308"/>
      <c r="SG453" s="308"/>
      <c r="SH453" s="308"/>
      <c r="SI453" s="308"/>
      <c r="SJ453" s="308"/>
      <c r="SK453" s="308"/>
      <c r="SL453" s="308"/>
      <c r="SM453" s="308"/>
      <c r="SN453" s="308"/>
      <c r="SO453" s="308"/>
      <c r="SP453" s="308"/>
      <c r="SQ453" s="308"/>
      <c r="SR453" s="308"/>
      <c r="SS453" s="308"/>
      <c r="ST453" s="308"/>
      <c r="SU453" s="308"/>
      <c r="SV453" s="308"/>
      <c r="SW453" s="308"/>
      <c r="SX453" s="308"/>
      <c r="SY453" s="308"/>
      <c r="SZ453" s="308"/>
      <c r="TA453" s="308"/>
      <c r="TB453" s="308"/>
      <c r="TC453" s="308"/>
      <c r="TD453" s="308"/>
      <c r="TE453" s="308"/>
      <c r="TF453" s="308"/>
      <c r="TG453" s="308"/>
      <c r="TH453" s="308"/>
      <c r="TI453" s="308"/>
      <c r="TJ453" s="308"/>
      <c r="TK453" s="308"/>
      <c r="TL453" s="308"/>
      <c r="TM453" s="308"/>
      <c r="TN453" s="308"/>
      <c r="TO453" s="308"/>
      <c r="TP453" s="308"/>
      <c r="TQ453" s="308"/>
      <c r="TR453" s="308"/>
      <c r="TS453" s="308"/>
      <c r="TT453" s="308"/>
      <c r="TU453" s="308"/>
      <c r="TV453" s="308"/>
      <c r="TW453" s="308"/>
      <c r="TX453" s="308"/>
      <c r="TY453" s="308"/>
      <c r="TZ453" s="308"/>
      <c r="UA453" s="308"/>
      <c r="UB453" s="308"/>
      <c r="UC453" s="308"/>
      <c r="UD453" s="308"/>
      <c r="UE453" s="308"/>
      <c r="UF453" s="308"/>
      <c r="UG453" s="308"/>
      <c r="UH453" s="308"/>
      <c r="UI453" s="308"/>
      <c r="UJ453" s="308"/>
      <c r="UK453" s="308"/>
      <c r="UL453" s="308"/>
      <c r="UM453" s="308"/>
      <c r="UN453" s="308"/>
      <c r="UO453" s="308"/>
      <c r="UP453" s="308"/>
      <c r="UQ453" s="308"/>
      <c r="UR453" s="308"/>
      <c r="US453" s="308"/>
      <c r="UT453" s="308"/>
      <c r="UU453" s="308"/>
      <c r="UV453" s="308"/>
      <c r="UW453" s="308"/>
      <c r="UX453" s="308"/>
      <c r="UY453" s="308"/>
      <c r="UZ453" s="308"/>
      <c r="VA453" s="308"/>
      <c r="VB453" s="308"/>
      <c r="VC453" s="308"/>
      <c r="VD453" s="308"/>
      <c r="VE453" s="308"/>
      <c r="VF453" s="308"/>
      <c r="VG453" s="308"/>
      <c r="VH453" s="308"/>
      <c r="VI453" s="308"/>
      <c r="VJ453" s="308"/>
      <c r="VK453" s="308"/>
      <c r="VL453" s="308"/>
      <c r="VM453" s="308"/>
      <c r="VN453" s="308"/>
      <c r="VO453" s="308"/>
      <c r="VP453" s="308"/>
      <c r="VQ453" s="308"/>
      <c r="VR453" s="308"/>
      <c r="VS453" s="308"/>
      <c r="VT453" s="308"/>
      <c r="VU453" s="308"/>
      <c r="VV453" s="308"/>
      <c r="VW453" s="308"/>
      <c r="VX453" s="308"/>
      <c r="VY453" s="308"/>
      <c r="VZ453" s="308"/>
      <c r="WA453" s="308"/>
      <c r="WB453" s="308"/>
      <c r="WC453" s="308"/>
      <c r="WD453" s="308"/>
      <c r="WE453" s="308"/>
      <c r="WF453" s="308"/>
      <c r="WG453" s="308"/>
      <c r="WH453" s="308"/>
      <c r="WI453" s="308"/>
      <c r="WJ453" s="308"/>
      <c r="WK453" s="308"/>
      <c r="WL453" s="308"/>
      <c r="WM453" s="308"/>
      <c r="WN453" s="308"/>
      <c r="WO453" s="308"/>
      <c r="WP453" s="308"/>
      <c r="WQ453" s="308"/>
      <c r="WR453" s="308"/>
      <c r="WS453" s="308"/>
      <c r="WT453" s="308"/>
      <c r="WU453" s="308"/>
      <c r="WV453" s="308"/>
      <c r="WW453" s="308"/>
      <c r="WX453" s="308"/>
      <c r="WY453" s="308"/>
      <c r="WZ453" s="308"/>
      <c r="XA453" s="308"/>
      <c r="XB453" s="308"/>
      <c r="XC453" s="308"/>
      <c r="XD453" s="308"/>
      <c r="XE453" s="308"/>
      <c r="XF453" s="308"/>
      <c r="XG453" s="308"/>
      <c r="XH453" s="308"/>
      <c r="XI453" s="308"/>
      <c r="XJ453" s="308"/>
      <c r="XK453" s="308"/>
      <c r="XL453" s="308"/>
      <c r="XM453" s="308"/>
      <c r="XN453" s="308"/>
      <c r="XO453" s="308"/>
      <c r="XP453" s="308"/>
      <c r="XQ453" s="308"/>
      <c r="XR453" s="308"/>
      <c r="XS453" s="308"/>
      <c r="XT453" s="308"/>
      <c r="XU453" s="308"/>
      <c r="XV453" s="308"/>
      <c r="XW453" s="308"/>
      <c r="XX453" s="308"/>
      <c r="XY453" s="308"/>
      <c r="XZ453" s="308"/>
      <c r="YA453" s="308"/>
      <c r="YB453" s="308"/>
      <c r="YC453" s="308"/>
      <c r="YD453" s="308"/>
      <c r="YE453" s="308"/>
      <c r="YF453" s="308"/>
      <c r="YG453" s="308"/>
      <c r="YH453" s="308"/>
      <c r="YI453" s="308"/>
      <c r="YJ453" s="308"/>
      <c r="YK453" s="308"/>
      <c r="YL453" s="308"/>
      <c r="YM453" s="308"/>
      <c r="YN453" s="308"/>
      <c r="YO453" s="308"/>
      <c r="YP453" s="308"/>
      <c r="YQ453" s="308"/>
      <c r="YR453" s="308"/>
      <c r="YS453" s="308"/>
      <c r="YT453" s="308"/>
      <c r="YU453" s="308"/>
      <c r="YV453" s="308"/>
      <c r="YW453" s="308"/>
      <c r="YX453" s="308"/>
      <c r="YY453" s="308"/>
      <c r="YZ453" s="308"/>
      <c r="ZA453" s="308"/>
      <c r="ZB453" s="308"/>
      <c r="ZC453" s="308"/>
      <c r="ZD453" s="308"/>
      <c r="ZE453" s="308"/>
      <c r="ZF453" s="308"/>
      <c r="ZG453" s="308"/>
      <c r="ZH453" s="308"/>
      <c r="ZI453" s="308"/>
      <c r="ZJ453" s="308"/>
      <c r="ZK453" s="308"/>
      <c r="ZL453" s="308"/>
      <c r="ZM453" s="308"/>
      <c r="ZN453" s="308"/>
      <c r="ZO453" s="308"/>
      <c r="ZP453" s="308"/>
      <c r="ZQ453" s="308"/>
      <c r="ZR453" s="308"/>
      <c r="ZS453" s="308"/>
      <c r="ZT453" s="308"/>
      <c r="ZU453" s="308"/>
      <c r="ZV453" s="308"/>
      <c r="ZW453" s="308"/>
      <c r="ZX453" s="308"/>
      <c r="ZY453" s="308"/>
      <c r="ZZ453" s="308"/>
      <c r="AAA453" s="308"/>
      <c r="AAB453" s="308"/>
      <c r="AAC453" s="308"/>
      <c r="AAD453" s="308"/>
      <c r="AAE453" s="308"/>
      <c r="AAF453" s="308"/>
      <c r="AAG453" s="308"/>
      <c r="AAH453" s="308"/>
      <c r="AAI453" s="308"/>
      <c r="AAJ453" s="308"/>
      <c r="AAK453" s="308"/>
      <c r="AAL453" s="308"/>
      <c r="AAM453" s="308"/>
      <c r="AAN453" s="308"/>
      <c r="AAO453" s="308"/>
      <c r="AAP453" s="308"/>
      <c r="AAQ453" s="308"/>
      <c r="AAR453" s="308"/>
      <c r="AAS453" s="308"/>
      <c r="AAT453" s="308"/>
      <c r="AAU453" s="308"/>
      <c r="AAV453" s="308"/>
      <c r="AAW453" s="308"/>
      <c r="AAX453" s="308"/>
      <c r="AAY453" s="308"/>
      <c r="AAZ453" s="308"/>
      <c r="ABA453" s="308"/>
      <c r="ABB453" s="308"/>
      <c r="ABC453" s="308"/>
      <c r="ABD453" s="308"/>
      <c r="ABE453" s="308"/>
      <c r="ABF453" s="308"/>
      <c r="ABG453" s="308"/>
      <c r="ABH453" s="308"/>
      <c r="ABI453" s="308"/>
      <c r="ABJ453" s="308"/>
      <c r="ABK453" s="308"/>
      <c r="ABL453" s="308"/>
      <c r="ABM453" s="308"/>
      <c r="ABN453" s="308"/>
      <c r="ABO453" s="308"/>
      <c r="ABP453" s="308"/>
      <c r="ABQ453" s="308"/>
      <c r="ABR453" s="308"/>
      <c r="ABS453" s="308"/>
      <c r="ABT453" s="308"/>
      <c r="ABU453" s="308"/>
      <c r="ABV453" s="308"/>
      <c r="ABW453" s="308"/>
      <c r="ABX453" s="308"/>
      <c r="ABY453" s="308"/>
      <c r="ABZ453" s="308"/>
      <c r="ACA453" s="308"/>
      <c r="ACB453" s="308"/>
      <c r="ACC453" s="308"/>
      <c r="ACD453" s="308"/>
      <c r="ACE453" s="308"/>
      <c r="ACF453" s="308"/>
      <c r="ACG453" s="308"/>
      <c r="ACH453" s="308"/>
      <c r="ACI453" s="308"/>
      <c r="ACJ453" s="308"/>
      <c r="ACK453" s="308"/>
      <c r="ACL453" s="308"/>
      <c r="ACM453" s="308"/>
      <c r="ACN453" s="308"/>
      <c r="ACO453" s="308"/>
      <c r="ACP453" s="308"/>
      <c r="ACQ453" s="308"/>
      <c r="ACR453" s="308"/>
      <c r="ACS453" s="308"/>
      <c r="ACT453" s="308"/>
      <c r="ACU453" s="308"/>
      <c r="ACV453" s="308"/>
      <c r="ACW453" s="308"/>
      <c r="ACX453" s="308"/>
      <c r="ACY453" s="308"/>
      <c r="ACZ453" s="308"/>
      <c r="ADA453" s="308"/>
      <c r="ADB453" s="308"/>
      <c r="ADC453" s="308"/>
      <c r="ADD453" s="308"/>
      <c r="ADE453" s="308"/>
      <c r="ADF453" s="308"/>
      <c r="ADG453" s="308"/>
      <c r="ADH453" s="308"/>
      <c r="ADI453" s="308"/>
      <c r="ADJ453" s="308"/>
      <c r="ADK453" s="308"/>
      <c r="ADL453" s="308"/>
      <c r="ADM453" s="308"/>
      <c r="ADN453" s="308"/>
      <c r="ADO453" s="308"/>
      <c r="ADP453" s="308"/>
      <c r="ADQ453" s="308"/>
      <c r="ADR453" s="308"/>
      <c r="ADS453" s="308"/>
      <c r="ADT453" s="308"/>
      <c r="ADU453" s="308"/>
      <c r="ADV453" s="308"/>
      <c r="ADW453" s="308"/>
      <c r="ADX453" s="308"/>
      <c r="ADY453" s="308"/>
      <c r="ADZ453" s="308"/>
      <c r="AEA453" s="308"/>
      <c r="AEB453" s="308"/>
      <c r="AEC453" s="308"/>
      <c r="AED453" s="308"/>
      <c r="AEE453" s="308"/>
      <c r="AEF453" s="308"/>
      <c r="AEG453" s="308"/>
      <c r="AEH453" s="308"/>
      <c r="AEI453" s="308"/>
      <c r="AEJ453" s="308"/>
      <c r="AEK453" s="308"/>
      <c r="AEL453" s="308"/>
      <c r="AEM453" s="308"/>
      <c r="AEN453" s="308"/>
      <c r="AEO453" s="308"/>
      <c r="AEP453" s="308"/>
      <c r="AEQ453" s="308"/>
      <c r="AER453" s="308"/>
      <c r="AES453" s="308"/>
      <c r="AET453" s="308"/>
      <c r="AEU453" s="308"/>
      <c r="AEV453" s="308"/>
      <c r="AEW453" s="308"/>
      <c r="AEX453" s="308"/>
      <c r="AEY453" s="308"/>
      <c r="AEZ453" s="308"/>
      <c r="AFA453" s="308"/>
      <c r="AFB453" s="308"/>
      <c r="AFC453" s="308"/>
      <c r="AFD453" s="308"/>
      <c r="AFE453" s="308"/>
      <c r="AFF453" s="308"/>
      <c r="AFG453" s="308"/>
      <c r="AFH453" s="308"/>
      <c r="AFI453" s="308"/>
      <c r="AFJ453" s="308"/>
      <c r="AFK453" s="308"/>
      <c r="AFL453" s="308"/>
      <c r="AFM453" s="308"/>
      <c r="AFN453" s="308"/>
      <c r="AFO453" s="308"/>
      <c r="AFP453" s="308"/>
      <c r="AFQ453" s="308"/>
      <c r="AFR453" s="308"/>
      <c r="AFS453" s="308"/>
      <c r="AFT453" s="308"/>
      <c r="AFU453" s="308"/>
      <c r="AFV453" s="308"/>
      <c r="AFW453" s="308"/>
      <c r="AFX453" s="308"/>
      <c r="AFY453" s="308"/>
      <c r="AFZ453" s="308"/>
      <c r="AGA453" s="308"/>
      <c r="AGB453" s="308"/>
      <c r="AGC453" s="308"/>
      <c r="AGD453" s="308"/>
      <c r="AGE453" s="308"/>
      <c r="AGF453" s="308"/>
      <c r="AGG453" s="308"/>
      <c r="AGH453" s="308"/>
      <c r="AGI453" s="308"/>
      <c r="AGJ453" s="308"/>
      <c r="AGK453" s="308"/>
      <c r="AGL453" s="308"/>
      <c r="AGM453" s="308"/>
      <c r="AGN453" s="308"/>
      <c r="AGO453" s="308"/>
      <c r="AGP453" s="308"/>
      <c r="AGQ453" s="308"/>
      <c r="AGR453" s="308"/>
      <c r="AGS453" s="308"/>
      <c r="AGT453" s="308"/>
      <c r="AGU453" s="308"/>
      <c r="AGV453" s="308"/>
      <c r="AGW453" s="308"/>
      <c r="AGX453" s="308"/>
      <c r="AGY453" s="308"/>
      <c r="AGZ453" s="308"/>
      <c r="AHA453" s="308"/>
      <c r="AHB453" s="308"/>
      <c r="AHC453" s="308"/>
      <c r="AHD453" s="308"/>
      <c r="AHE453" s="308"/>
      <c r="AHF453" s="308"/>
      <c r="AHG453" s="308"/>
      <c r="AHH453" s="308"/>
      <c r="AHI453" s="308"/>
      <c r="AHJ453" s="308"/>
      <c r="AHK453" s="308"/>
      <c r="AHL453" s="308"/>
      <c r="AHM453" s="308"/>
      <c r="AHN453" s="308"/>
      <c r="AHO453" s="308"/>
      <c r="AHP453" s="308"/>
      <c r="AHQ453" s="308"/>
      <c r="AHR453" s="308"/>
      <c r="AHS453" s="308"/>
      <c r="AHT453" s="308"/>
      <c r="AHU453" s="308"/>
      <c r="AHV453" s="308"/>
      <c r="AHW453" s="308"/>
      <c r="AHX453" s="308"/>
      <c r="AHY453" s="308"/>
      <c r="AHZ453" s="308"/>
      <c r="AIA453" s="308"/>
      <c r="AIB453" s="308"/>
      <c r="AIC453" s="308"/>
      <c r="AID453" s="308"/>
      <c r="AIE453" s="308"/>
      <c r="AIF453" s="308"/>
      <c r="AIG453" s="308"/>
      <c r="AIH453" s="308"/>
      <c r="AII453" s="308"/>
      <c r="AIJ453" s="308"/>
      <c r="AIK453" s="308"/>
      <c r="AIL453" s="308"/>
      <c r="AIM453" s="308"/>
      <c r="AIN453" s="308"/>
      <c r="AIO453" s="308"/>
      <c r="AIP453" s="308"/>
      <c r="AIQ453" s="308"/>
      <c r="AIR453" s="308"/>
      <c r="AIS453" s="308"/>
      <c r="AIT453" s="308"/>
      <c r="AIU453" s="308"/>
      <c r="AIV453" s="308"/>
      <c r="AIW453" s="308"/>
      <c r="AIX453" s="308"/>
      <c r="AIY453" s="308"/>
      <c r="AIZ453" s="308"/>
      <c r="AJA453" s="308"/>
      <c r="AJB453" s="308"/>
      <c r="AJC453" s="308"/>
      <c r="AJD453" s="308"/>
      <c r="AJE453" s="308"/>
      <c r="AJF453" s="308"/>
      <c r="AJG453" s="308"/>
      <c r="AJH453" s="308"/>
      <c r="AJI453" s="308"/>
      <c r="AJJ453" s="308"/>
      <c r="AJK453" s="308"/>
      <c r="AJL453" s="308"/>
      <c r="AJM453" s="308"/>
      <c r="AJN453" s="308"/>
      <c r="AJO453" s="308"/>
      <c r="AJP453" s="308"/>
      <c r="AJQ453" s="308"/>
      <c r="AJR453" s="308"/>
      <c r="AJS453" s="308"/>
      <c r="AJT453" s="308"/>
      <c r="AJU453" s="308"/>
      <c r="AJV453" s="308"/>
      <c r="AJW453" s="308"/>
      <c r="AJX453" s="308"/>
      <c r="AJY453" s="308"/>
      <c r="AJZ453" s="308"/>
      <c r="AKA453" s="308"/>
      <c r="AKB453" s="308"/>
      <c r="AKC453" s="308"/>
      <c r="AKD453" s="308"/>
      <c r="AKE453" s="308"/>
      <c r="AKF453" s="308"/>
      <c r="AKG453" s="308"/>
      <c r="AKH453" s="308"/>
      <c r="AKI453" s="308"/>
      <c r="AKJ453" s="308"/>
      <c r="AKK453" s="308"/>
      <c r="AKL453" s="308"/>
      <c r="AKM453" s="308"/>
      <c r="AKN453" s="308"/>
      <c r="AKO453" s="308"/>
      <c r="AKP453" s="308"/>
      <c r="AKQ453" s="308"/>
      <c r="AKR453" s="308"/>
      <c r="AKS453" s="308"/>
      <c r="AKT453" s="308"/>
      <c r="AKU453" s="308"/>
      <c r="AKV453" s="308"/>
      <c r="AKW453" s="308"/>
      <c r="AKX453" s="308"/>
      <c r="AKY453" s="308"/>
      <c r="AKZ453" s="308"/>
      <c r="ALA453" s="308"/>
      <c r="ALB453" s="308"/>
      <c r="ALC453" s="308"/>
      <c r="ALD453" s="308"/>
      <c r="ALE453" s="308"/>
      <c r="ALF453" s="308"/>
      <c r="ALG453" s="308"/>
      <c r="ALH453" s="308"/>
      <c r="ALI453" s="308"/>
      <c r="ALJ453" s="308"/>
      <c r="ALK453" s="308"/>
      <c r="ALL453" s="308"/>
      <c r="ALM453" s="308"/>
      <c r="ALN453" s="308"/>
      <c r="ALO453" s="308"/>
      <c r="ALP453" s="308"/>
      <c r="ALQ453" s="308"/>
      <c r="ALR453" s="308"/>
      <c r="ALS453" s="308"/>
      <c r="ALT453" s="308"/>
      <c r="ALU453" s="308"/>
      <c r="ALV453" s="308"/>
      <c r="ALW453" s="308"/>
      <c r="ALX453" s="308"/>
      <c r="ALY453" s="308"/>
      <c r="ALZ453" s="308"/>
      <c r="AMA453" s="308"/>
      <c r="AMB453" s="308"/>
      <c r="AMC453" s="308"/>
      <c r="AMD453" s="308"/>
      <c r="AME453" s="308"/>
      <c r="AMF453" s="308"/>
      <c r="AMG453" s="308"/>
      <c r="AMH453" s="308"/>
      <c r="AMI453" s="308"/>
      <c r="AMJ453" s="308"/>
      <c r="AMK453" s="308"/>
      <c r="AML453" s="308"/>
      <c r="AMM453" s="308"/>
      <c r="AMN453" s="308"/>
      <c r="AMO453" s="308"/>
      <c r="AMP453" s="308"/>
      <c r="AMQ453" s="308"/>
      <c r="AMR453" s="308"/>
      <c r="AMS453" s="308"/>
      <c r="AMT453" s="308"/>
      <c r="AMU453" s="308"/>
      <c r="AMV453" s="308"/>
      <c r="AMW453" s="308"/>
      <c r="AMX453" s="308"/>
      <c r="AMY453" s="308"/>
      <c r="AMZ453" s="308"/>
      <c r="ANA453" s="308"/>
      <c r="ANB453" s="308"/>
      <c r="ANC453" s="308"/>
      <c r="AND453" s="308"/>
      <c r="ANE453" s="308"/>
      <c r="ANF453" s="308"/>
      <c r="ANG453" s="308"/>
      <c r="ANH453" s="308"/>
      <c r="ANI453" s="308"/>
      <c r="ANJ453" s="308"/>
      <c r="ANK453" s="308"/>
      <c r="ANL453" s="308"/>
      <c r="ANM453" s="308"/>
      <c r="ANN453" s="308"/>
      <c r="ANO453" s="308"/>
      <c r="ANP453" s="308"/>
      <c r="ANQ453" s="308"/>
      <c r="ANR453" s="308"/>
      <c r="ANS453" s="308"/>
      <c r="ANT453" s="308"/>
      <c r="ANU453" s="308"/>
      <c r="ANV453" s="308"/>
      <c r="ANW453" s="308"/>
      <c r="ANX453" s="308"/>
      <c r="ANY453" s="308"/>
      <c r="ANZ453" s="308"/>
      <c r="AOA453" s="308"/>
      <c r="AOB453" s="308"/>
      <c r="AOC453" s="308"/>
      <c r="AOD453" s="308"/>
      <c r="AOE453" s="308"/>
      <c r="AOF453" s="308"/>
      <c r="AOG453" s="308"/>
      <c r="AOH453" s="308"/>
      <c r="AOI453" s="308"/>
      <c r="AOJ453" s="308"/>
      <c r="AOK453" s="308"/>
      <c r="AOL453" s="308"/>
      <c r="AOM453" s="308"/>
      <c r="AON453" s="308"/>
      <c r="AOO453" s="308"/>
      <c r="AOP453" s="308"/>
      <c r="AOQ453" s="308"/>
      <c r="AOR453" s="308"/>
      <c r="AOS453" s="308"/>
      <c r="AOT453" s="308"/>
      <c r="AOU453" s="308"/>
      <c r="AOV453" s="308"/>
      <c r="AOW453" s="308"/>
      <c r="AOX453" s="308"/>
      <c r="AOY453" s="308"/>
      <c r="AOZ453" s="308"/>
      <c r="APA453" s="308"/>
      <c r="APB453" s="308"/>
      <c r="APC453" s="308"/>
      <c r="APD453" s="308"/>
      <c r="APE453" s="308"/>
      <c r="APF453" s="308"/>
      <c r="APG453" s="308"/>
      <c r="APH453" s="308"/>
      <c r="API453" s="308"/>
      <c r="APJ453" s="308"/>
      <c r="APK453" s="308"/>
      <c r="APL453" s="308"/>
      <c r="APM453" s="308"/>
      <c r="APN453" s="308"/>
      <c r="APO453" s="308"/>
      <c r="APP453" s="308"/>
      <c r="APQ453" s="308"/>
      <c r="APR453" s="308"/>
      <c r="APS453" s="308"/>
      <c r="APT453" s="308"/>
      <c r="APU453" s="308"/>
      <c r="APV453" s="308"/>
      <c r="APW453" s="308"/>
      <c r="APX453" s="308"/>
      <c r="APY453" s="308"/>
      <c r="APZ453" s="308"/>
      <c r="AQA453" s="308"/>
      <c r="AQB453" s="308"/>
      <c r="AQC453" s="308"/>
      <c r="AQD453" s="308"/>
      <c r="AQE453" s="308"/>
      <c r="AQF453" s="308"/>
      <c r="AQG453" s="308"/>
      <c r="AQH453" s="308"/>
      <c r="AQI453" s="308"/>
      <c r="AQJ453" s="308"/>
      <c r="AQK453" s="308"/>
      <c r="AQL453" s="308"/>
      <c r="AQM453" s="308"/>
      <c r="AQN453" s="308"/>
      <c r="AQO453" s="308"/>
      <c r="AQP453" s="308"/>
    </row>
    <row r="454" spans="1:1134" s="323" customFormat="1" x14ac:dyDescent="0.25">
      <c r="A454" s="304" t="s">
        <v>831</v>
      </c>
      <c r="B454" s="141" t="s">
        <v>911</v>
      </c>
      <c r="C454" s="301" t="s">
        <v>749</v>
      </c>
      <c r="D454" s="343">
        <v>103.251</v>
      </c>
      <c r="E454" s="343">
        <v>106.976</v>
      </c>
      <c r="F454" s="343">
        <v>87.441000000000003</v>
      </c>
      <c r="G454" s="343">
        <v>60.705488549628335</v>
      </c>
      <c r="H454" s="343">
        <v>63.619352000010494</v>
      </c>
      <c r="I454" s="343">
        <v>0</v>
      </c>
      <c r="J454" s="343">
        <v>66.545842192011008</v>
      </c>
      <c r="K454" s="343">
        <v>0</v>
      </c>
      <c r="L454" s="343">
        <v>69.606950932843503</v>
      </c>
      <c r="M454" s="343">
        <v>0</v>
      </c>
      <c r="N454" s="343">
        <v>72.808870675754321</v>
      </c>
      <c r="O454" s="343">
        <v>0</v>
      </c>
      <c r="P454" s="343">
        <v>76.158078726839008</v>
      </c>
      <c r="Q454" s="343">
        <v>0</v>
      </c>
      <c r="R454" s="343">
        <f>F454+H454+J454+L454+N454+P454</f>
        <v>436.18009452745832</v>
      </c>
      <c r="S454" s="343">
        <f>G454</f>
        <v>60.705488549628335</v>
      </c>
      <c r="T454" s="291"/>
      <c r="U454" s="291"/>
      <c r="V454" s="291"/>
      <c r="W454" s="291"/>
      <c r="X454" s="291"/>
      <c r="Y454" s="291"/>
      <c r="Z454" s="291"/>
      <c r="AA454" s="291"/>
      <c r="AB454" s="291"/>
      <c r="AC454" s="291"/>
      <c r="AD454" s="291"/>
      <c r="AE454" s="291"/>
      <c r="AF454" s="291"/>
      <c r="AG454" s="291"/>
      <c r="AH454" s="291"/>
      <c r="AI454" s="291"/>
      <c r="AJ454" s="291"/>
      <c r="AK454" s="291"/>
      <c r="AL454" s="291"/>
      <c r="AM454" s="291"/>
      <c r="AN454" s="291"/>
      <c r="AO454" s="291"/>
      <c r="AP454" s="291"/>
      <c r="AQ454" s="291"/>
      <c r="AR454" s="291"/>
      <c r="AS454" s="291"/>
      <c r="AT454" s="291"/>
      <c r="AU454" s="291"/>
      <c r="AV454" s="291"/>
      <c r="AW454" s="291"/>
      <c r="AX454" s="291"/>
      <c r="AY454" s="291"/>
      <c r="AZ454" s="291"/>
      <c r="BA454" s="291"/>
      <c r="BB454" s="291"/>
      <c r="BC454" s="291"/>
      <c r="BD454" s="291"/>
      <c r="BE454" s="291"/>
      <c r="BF454" s="291"/>
      <c r="BG454" s="291"/>
      <c r="BH454" s="291"/>
      <c r="BI454" s="291"/>
      <c r="BJ454" s="291"/>
      <c r="BK454" s="291"/>
      <c r="BL454" s="291"/>
      <c r="BM454" s="291"/>
      <c r="BN454" s="291"/>
      <c r="BO454" s="291"/>
      <c r="BP454" s="291"/>
      <c r="BQ454" s="291"/>
      <c r="BR454" s="291"/>
      <c r="BS454" s="291"/>
      <c r="BT454" s="291"/>
      <c r="BU454" s="291"/>
      <c r="BV454" s="291"/>
      <c r="BW454" s="291"/>
      <c r="BX454" s="291"/>
      <c r="BY454" s="291"/>
      <c r="BZ454" s="291"/>
      <c r="CA454" s="291"/>
      <c r="CB454" s="291"/>
      <c r="CC454" s="291"/>
      <c r="CD454" s="291"/>
      <c r="CE454" s="291"/>
      <c r="CF454" s="291"/>
      <c r="CG454" s="291"/>
      <c r="CH454" s="291"/>
      <c r="CI454" s="291"/>
      <c r="CJ454" s="291"/>
      <c r="CK454" s="291"/>
      <c r="CL454" s="291"/>
      <c r="CM454" s="291"/>
      <c r="CN454" s="291"/>
      <c r="CO454" s="291"/>
      <c r="CP454" s="291"/>
      <c r="CQ454" s="291"/>
      <c r="CR454" s="291"/>
      <c r="CS454" s="291"/>
      <c r="CT454" s="291"/>
      <c r="CU454" s="291"/>
      <c r="CV454" s="291"/>
      <c r="CW454" s="291"/>
      <c r="CX454" s="291"/>
      <c r="CY454" s="291"/>
      <c r="CZ454" s="291"/>
      <c r="DA454" s="291"/>
      <c r="DB454" s="291"/>
      <c r="DC454" s="291"/>
      <c r="DD454" s="291"/>
      <c r="DE454" s="291"/>
      <c r="DF454" s="291"/>
      <c r="DG454" s="291"/>
      <c r="DH454" s="291"/>
      <c r="DI454" s="291"/>
      <c r="DJ454" s="291"/>
      <c r="DK454" s="291"/>
      <c r="DL454" s="291"/>
      <c r="DM454" s="291"/>
      <c r="DN454" s="291"/>
      <c r="DO454" s="291"/>
      <c r="DP454" s="291"/>
      <c r="DQ454" s="291"/>
      <c r="DR454" s="291"/>
      <c r="DS454" s="291"/>
      <c r="DT454" s="291"/>
      <c r="DU454" s="291"/>
      <c r="DV454" s="291"/>
      <c r="DW454" s="291"/>
      <c r="DX454" s="291"/>
      <c r="DY454" s="291"/>
      <c r="DZ454" s="291"/>
      <c r="EA454" s="291"/>
      <c r="EB454" s="291"/>
      <c r="EC454" s="291"/>
      <c r="ED454" s="291"/>
      <c r="EE454" s="291"/>
      <c r="EF454" s="291"/>
      <c r="EG454" s="291"/>
      <c r="EH454" s="291"/>
      <c r="EI454" s="291"/>
      <c r="EJ454" s="291"/>
      <c r="EK454" s="291"/>
      <c r="EL454" s="291"/>
      <c r="EM454" s="291"/>
      <c r="EN454" s="291"/>
      <c r="EO454" s="291"/>
      <c r="EP454" s="291"/>
      <c r="EQ454" s="291"/>
      <c r="ER454" s="291"/>
      <c r="ES454" s="291"/>
      <c r="ET454" s="291"/>
      <c r="EU454" s="291"/>
      <c r="EV454" s="291"/>
      <c r="EW454" s="291"/>
      <c r="EX454" s="291"/>
      <c r="EY454" s="291"/>
      <c r="EZ454" s="291"/>
      <c r="FA454" s="291"/>
      <c r="FB454" s="291"/>
      <c r="FC454" s="291"/>
      <c r="FD454" s="291"/>
      <c r="FE454" s="291"/>
      <c r="FF454" s="291"/>
      <c r="FG454" s="291"/>
      <c r="FH454" s="291"/>
      <c r="FI454" s="291"/>
      <c r="FJ454" s="291"/>
      <c r="FK454" s="291"/>
      <c r="FL454" s="291"/>
      <c r="FM454" s="291"/>
      <c r="FN454" s="291"/>
      <c r="FO454" s="291"/>
      <c r="FP454" s="291"/>
      <c r="FQ454" s="291"/>
      <c r="FR454" s="291"/>
      <c r="FS454" s="291"/>
      <c r="FT454" s="291"/>
      <c r="FU454" s="291"/>
      <c r="FV454" s="291"/>
      <c r="FW454" s="291"/>
      <c r="FX454" s="291"/>
      <c r="FY454" s="291"/>
      <c r="FZ454" s="291"/>
      <c r="GA454" s="291"/>
      <c r="GB454" s="291"/>
      <c r="GC454" s="291"/>
      <c r="GD454" s="291"/>
      <c r="GE454" s="291"/>
      <c r="GF454" s="291"/>
      <c r="GG454" s="291"/>
      <c r="GH454" s="291"/>
      <c r="GI454" s="291"/>
      <c r="GJ454" s="291"/>
      <c r="GK454" s="291"/>
      <c r="GL454" s="291"/>
      <c r="GM454" s="291"/>
      <c r="GN454" s="291"/>
      <c r="GO454" s="291"/>
      <c r="GP454" s="291"/>
      <c r="GQ454" s="291"/>
      <c r="GR454" s="291"/>
      <c r="GS454" s="291"/>
      <c r="GT454" s="291"/>
      <c r="GU454" s="291"/>
      <c r="GV454" s="291"/>
      <c r="GW454" s="291"/>
      <c r="GX454" s="291"/>
      <c r="GY454" s="291"/>
      <c r="GZ454" s="291"/>
      <c r="HA454" s="291"/>
      <c r="HB454" s="291"/>
      <c r="HC454" s="291"/>
      <c r="HD454" s="291"/>
      <c r="HE454" s="291"/>
      <c r="HF454" s="291"/>
      <c r="HG454" s="291"/>
      <c r="HH454" s="291"/>
      <c r="HI454" s="291"/>
      <c r="HJ454" s="291"/>
      <c r="HK454" s="291"/>
      <c r="HL454" s="291"/>
      <c r="HM454" s="291"/>
      <c r="HN454" s="291"/>
      <c r="HO454" s="291"/>
      <c r="HP454" s="291"/>
      <c r="HQ454" s="291"/>
      <c r="HR454" s="291"/>
      <c r="HS454" s="291"/>
      <c r="HT454" s="291"/>
      <c r="HU454" s="291"/>
      <c r="HV454" s="291"/>
      <c r="HW454" s="291"/>
      <c r="HX454" s="291"/>
      <c r="HY454" s="291"/>
      <c r="HZ454" s="291"/>
      <c r="IA454" s="291"/>
      <c r="IB454" s="291"/>
      <c r="IC454" s="291"/>
      <c r="ID454" s="291"/>
      <c r="IE454" s="291"/>
      <c r="IF454" s="291"/>
      <c r="IG454" s="291"/>
      <c r="IH454" s="291"/>
      <c r="II454" s="291"/>
      <c r="IJ454" s="291"/>
      <c r="IK454" s="291"/>
      <c r="IL454" s="291"/>
      <c r="IM454" s="291"/>
      <c r="IN454" s="291"/>
      <c r="IO454" s="291"/>
      <c r="IP454" s="291"/>
      <c r="IQ454" s="291"/>
      <c r="IR454" s="291"/>
      <c r="IS454" s="291"/>
      <c r="IT454" s="291"/>
      <c r="IU454" s="291"/>
      <c r="IV454" s="291"/>
      <c r="IW454" s="291"/>
      <c r="IX454" s="291"/>
      <c r="IY454" s="291"/>
      <c r="IZ454" s="291"/>
      <c r="JA454" s="291"/>
      <c r="JB454" s="291"/>
      <c r="JC454" s="291"/>
      <c r="JD454" s="291"/>
      <c r="JE454" s="291"/>
      <c r="JF454" s="291"/>
      <c r="JG454" s="291"/>
      <c r="JH454" s="291"/>
      <c r="JI454" s="291"/>
      <c r="JJ454" s="291"/>
      <c r="JK454" s="291"/>
      <c r="JL454" s="291"/>
      <c r="JM454" s="291"/>
      <c r="JN454" s="291"/>
      <c r="JO454" s="291"/>
      <c r="JP454" s="291"/>
      <c r="JQ454" s="291"/>
      <c r="JR454" s="291"/>
      <c r="JS454" s="291"/>
      <c r="JT454" s="291"/>
      <c r="JU454" s="291"/>
      <c r="JV454" s="291"/>
      <c r="JW454" s="291"/>
      <c r="JX454" s="291"/>
      <c r="JY454" s="291"/>
      <c r="JZ454" s="291"/>
      <c r="KA454" s="291"/>
      <c r="KB454" s="291"/>
      <c r="KC454" s="291"/>
      <c r="KD454" s="291"/>
      <c r="KE454" s="291"/>
      <c r="KF454" s="291"/>
      <c r="KG454" s="291"/>
      <c r="KH454" s="291"/>
      <c r="KI454" s="291"/>
      <c r="KJ454" s="291"/>
      <c r="KK454" s="291"/>
      <c r="KL454" s="291"/>
      <c r="KM454" s="291"/>
      <c r="KN454" s="291"/>
      <c r="KO454" s="291"/>
      <c r="KP454" s="291"/>
      <c r="KQ454" s="291"/>
      <c r="KR454" s="291"/>
      <c r="KS454" s="291"/>
      <c r="KT454" s="291"/>
      <c r="KU454" s="291"/>
      <c r="KV454" s="291"/>
      <c r="KW454" s="291"/>
      <c r="KX454" s="291"/>
      <c r="KY454" s="291"/>
      <c r="KZ454" s="291"/>
      <c r="LA454" s="291"/>
      <c r="LB454" s="291"/>
      <c r="LC454" s="291"/>
      <c r="LD454" s="291"/>
      <c r="LE454" s="291"/>
      <c r="LF454" s="291"/>
      <c r="LG454" s="291"/>
      <c r="LH454" s="291"/>
      <c r="LI454" s="291"/>
      <c r="LJ454" s="291"/>
      <c r="LK454" s="291"/>
      <c r="LL454" s="291"/>
      <c r="LM454" s="291"/>
      <c r="LN454" s="291"/>
      <c r="LO454" s="291"/>
      <c r="LP454" s="291"/>
      <c r="LQ454" s="291"/>
      <c r="LR454" s="291"/>
      <c r="LS454" s="291"/>
      <c r="LT454" s="291"/>
      <c r="LU454" s="291"/>
      <c r="LV454" s="291"/>
      <c r="LW454" s="291"/>
      <c r="LX454" s="291"/>
      <c r="LY454" s="291"/>
      <c r="LZ454" s="291"/>
      <c r="MA454" s="291"/>
      <c r="MB454" s="291"/>
      <c r="MC454" s="291"/>
      <c r="MD454" s="291"/>
      <c r="ME454" s="291"/>
      <c r="MF454" s="291"/>
      <c r="MG454" s="291"/>
      <c r="MH454" s="291"/>
      <c r="MI454" s="291"/>
      <c r="MJ454" s="291"/>
      <c r="MK454" s="291"/>
      <c r="ML454" s="291"/>
      <c r="MM454" s="291"/>
      <c r="MN454" s="291"/>
      <c r="MO454" s="291"/>
      <c r="MP454" s="291"/>
      <c r="MQ454" s="291"/>
      <c r="MR454" s="291"/>
      <c r="MS454" s="291"/>
      <c r="MT454" s="291"/>
      <c r="MU454" s="291"/>
      <c r="MV454" s="291"/>
      <c r="MW454" s="291"/>
      <c r="MX454" s="291"/>
      <c r="MY454" s="291"/>
      <c r="MZ454" s="291"/>
      <c r="NA454" s="291"/>
      <c r="NB454" s="291"/>
      <c r="NC454" s="291"/>
      <c r="ND454" s="291"/>
      <c r="NE454" s="291"/>
      <c r="NF454" s="291"/>
      <c r="NG454" s="291"/>
      <c r="NH454" s="291"/>
      <c r="NI454" s="291"/>
      <c r="NJ454" s="291"/>
      <c r="NK454" s="291"/>
      <c r="NL454" s="291"/>
      <c r="NM454" s="291"/>
      <c r="NN454" s="291"/>
      <c r="NO454" s="291"/>
      <c r="NP454" s="291"/>
      <c r="NQ454" s="291"/>
      <c r="NR454" s="291"/>
      <c r="NS454" s="291"/>
      <c r="NT454" s="291"/>
      <c r="NU454" s="291"/>
      <c r="NV454" s="291"/>
      <c r="NW454" s="291"/>
      <c r="NX454" s="291"/>
      <c r="NY454" s="291"/>
      <c r="NZ454" s="291"/>
      <c r="OA454" s="291"/>
      <c r="OB454" s="291"/>
      <c r="OC454" s="291"/>
      <c r="OD454" s="291"/>
      <c r="OE454" s="291"/>
      <c r="OF454" s="291"/>
      <c r="OG454" s="291"/>
      <c r="OH454" s="291"/>
      <c r="OI454" s="291"/>
      <c r="OJ454" s="291"/>
      <c r="OK454" s="291"/>
      <c r="OL454" s="291"/>
      <c r="OM454" s="291"/>
      <c r="ON454" s="291"/>
      <c r="OO454" s="291"/>
      <c r="OP454" s="291"/>
      <c r="OQ454" s="291"/>
      <c r="OR454" s="291"/>
      <c r="OS454" s="291"/>
      <c r="OT454" s="291"/>
      <c r="OU454" s="291"/>
      <c r="OV454" s="291"/>
      <c r="OW454" s="291"/>
      <c r="OX454" s="291"/>
      <c r="OY454" s="291"/>
      <c r="OZ454" s="291"/>
      <c r="PA454" s="291"/>
      <c r="PB454" s="291"/>
      <c r="PC454" s="291"/>
      <c r="PD454" s="291"/>
      <c r="PE454" s="291"/>
      <c r="PF454" s="291"/>
      <c r="PG454" s="291"/>
      <c r="PH454" s="291"/>
      <c r="PI454" s="291"/>
      <c r="PJ454" s="291"/>
      <c r="PK454" s="291"/>
      <c r="PL454" s="291"/>
      <c r="PM454" s="291"/>
      <c r="PN454" s="291"/>
      <c r="PO454" s="291"/>
      <c r="PP454" s="291"/>
      <c r="PQ454" s="291"/>
      <c r="PR454" s="291"/>
      <c r="PS454" s="291"/>
      <c r="PT454" s="291"/>
      <c r="PU454" s="291"/>
      <c r="PV454" s="291"/>
      <c r="PW454" s="291"/>
      <c r="PX454" s="291"/>
      <c r="PY454" s="291"/>
      <c r="PZ454" s="291"/>
      <c r="QA454" s="291"/>
      <c r="QB454" s="291"/>
      <c r="QC454" s="291"/>
      <c r="QD454" s="291"/>
      <c r="QE454" s="291"/>
      <c r="QF454" s="291"/>
      <c r="QG454" s="291"/>
      <c r="QH454" s="291"/>
      <c r="QI454" s="291"/>
      <c r="QJ454" s="291"/>
      <c r="QK454" s="291"/>
      <c r="QL454" s="291"/>
      <c r="QM454" s="291"/>
      <c r="QN454" s="291"/>
      <c r="QO454" s="291"/>
      <c r="QP454" s="291"/>
      <c r="QQ454" s="291"/>
      <c r="QR454" s="291"/>
      <c r="QS454" s="291"/>
      <c r="QT454" s="291"/>
      <c r="QU454" s="291"/>
      <c r="QV454" s="291"/>
      <c r="QW454" s="291"/>
      <c r="QX454" s="291"/>
      <c r="QY454" s="291"/>
      <c r="QZ454" s="291"/>
      <c r="RA454" s="291"/>
      <c r="RB454" s="291"/>
      <c r="RC454" s="291"/>
      <c r="RD454" s="291"/>
      <c r="RE454" s="291"/>
      <c r="RF454" s="291"/>
      <c r="RG454" s="291"/>
      <c r="RH454" s="291"/>
      <c r="RI454" s="291"/>
      <c r="RJ454" s="291"/>
      <c r="RK454" s="291"/>
      <c r="RL454" s="291"/>
      <c r="RM454" s="291"/>
      <c r="RN454" s="291"/>
      <c r="RO454" s="291"/>
      <c r="RP454" s="291"/>
      <c r="RQ454" s="291"/>
      <c r="RR454" s="291"/>
      <c r="RS454" s="291"/>
      <c r="RT454" s="291"/>
      <c r="RU454" s="291"/>
      <c r="RV454" s="291"/>
      <c r="RW454" s="291"/>
      <c r="RX454" s="291"/>
      <c r="RY454" s="291"/>
      <c r="RZ454" s="291"/>
      <c r="SA454" s="291"/>
      <c r="SB454" s="291"/>
      <c r="SC454" s="291"/>
      <c r="SD454" s="291"/>
      <c r="SE454" s="291"/>
      <c r="SF454" s="291"/>
      <c r="SG454" s="291"/>
      <c r="SH454" s="291"/>
      <c r="SI454" s="291"/>
      <c r="SJ454" s="291"/>
      <c r="SK454" s="291"/>
      <c r="SL454" s="291"/>
      <c r="SM454" s="291"/>
      <c r="SN454" s="291"/>
      <c r="SO454" s="291"/>
      <c r="SP454" s="291"/>
      <c r="SQ454" s="291"/>
      <c r="SR454" s="291"/>
      <c r="SS454" s="291"/>
      <c r="ST454" s="291"/>
      <c r="SU454" s="291"/>
      <c r="SV454" s="291"/>
      <c r="SW454" s="291"/>
      <c r="SX454" s="291"/>
      <c r="SY454" s="291"/>
      <c r="SZ454" s="291"/>
      <c r="TA454" s="291"/>
      <c r="TB454" s="291"/>
      <c r="TC454" s="291"/>
      <c r="TD454" s="291"/>
      <c r="TE454" s="291"/>
      <c r="TF454" s="291"/>
      <c r="TG454" s="291"/>
      <c r="TH454" s="291"/>
      <c r="TI454" s="291"/>
      <c r="TJ454" s="291"/>
      <c r="TK454" s="291"/>
      <c r="TL454" s="291"/>
      <c r="TM454" s="291"/>
      <c r="TN454" s="291"/>
      <c r="TO454" s="291"/>
      <c r="TP454" s="291"/>
      <c r="TQ454" s="291"/>
      <c r="TR454" s="291"/>
      <c r="TS454" s="291"/>
      <c r="TT454" s="291"/>
      <c r="TU454" s="291"/>
      <c r="TV454" s="291"/>
      <c r="TW454" s="291"/>
      <c r="TX454" s="291"/>
      <c r="TY454" s="291"/>
      <c r="TZ454" s="291"/>
      <c r="UA454" s="291"/>
      <c r="UB454" s="291"/>
      <c r="UC454" s="291"/>
      <c r="UD454" s="291"/>
      <c r="UE454" s="291"/>
      <c r="UF454" s="291"/>
      <c r="UG454" s="291"/>
      <c r="UH454" s="291"/>
      <c r="UI454" s="291"/>
      <c r="UJ454" s="291"/>
      <c r="UK454" s="291"/>
      <c r="UL454" s="291"/>
      <c r="UM454" s="291"/>
      <c r="UN454" s="291"/>
      <c r="UO454" s="291"/>
      <c r="UP454" s="291"/>
      <c r="UQ454" s="291"/>
      <c r="UR454" s="291"/>
      <c r="US454" s="291"/>
      <c r="UT454" s="291"/>
      <c r="UU454" s="291"/>
      <c r="UV454" s="291"/>
      <c r="UW454" s="291"/>
      <c r="UX454" s="291"/>
      <c r="UY454" s="291"/>
      <c r="UZ454" s="291"/>
      <c r="VA454" s="291"/>
      <c r="VB454" s="291"/>
      <c r="VC454" s="291"/>
      <c r="VD454" s="291"/>
      <c r="VE454" s="291"/>
      <c r="VF454" s="291"/>
      <c r="VG454" s="291"/>
      <c r="VH454" s="291"/>
      <c r="VI454" s="291"/>
      <c r="VJ454" s="291"/>
      <c r="VK454" s="291"/>
      <c r="VL454" s="291"/>
      <c r="VM454" s="291"/>
      <c r="VN454" s="291"/>
      <c r="VO454" s="291"/>
      <c r="VP454" s="291"/>
      <c r="VQ454" s="291"/>
      <c r="VR454" s="291"/>
      <c r="VS454" s="291"/>
      <c r="VT454" s="291"/>
      <c r="VU454" s="291"/>
      <c r="VV454" s="291"/>
      <c r="VW454" s="291"/>
      <c r="VX454" s="291"/>
      <c r="VY454" s="291"/>
      <c r="VZ454" s="291"/>
      <c r="WA454" s="291"/>
      <c r="WB454" s="291"/>
      <c r="WC454" s="291"/>
      <c r="WD454" s="291"/>
      <c r="WE454" s="291"/>
      <c r="WF454" s="291"/>
      <c r="WG454" s="291"/>
      <c r="WH454" s="291"/>
      <c r="WI454" s="291"/>
      <c r="WJ454" s="291"/>
      <c r="WK454" s="291"/>
      <c r="WL454" s="291"/>
      <c r="WM454" s="291"/>
      <c r="WN454" s="291"/>
      <c r="WO454" s="291"/>
      <c r="WP454" s="291"/>
      <c r="WQ454" s="291"/>
      <c r="WR454" s="291"/>
      <c r="WS454" s="291"/>
      <c r="WT454" s="291"/>
      <c r="WU454" s="291"/>
      <c r="WV454" s="291"/>
      <c r="WW454" s="291"/>
      <c r="WX454" s="291"/>
      <c r="WY454" s="291"/>
      <c r="WZ454" s="291"/>
      <c r="XA454" s="291"/>
      <c r="XB454" s="291"/>
      <c r="XC454" s="291"/>
      <c r="XD454" s="291"/>
      <c r="XE454" s="291"/>
      <c r="XF454" s="291"/>
      <c r="XG454" s="291"/>
      <c r="XH454" s="291"/>
      <c r="XI454" s="291"/>
      <c r="XJ454" s="291"/>
      <c r="XK454" s="291"/>
      <c r="XL454" s="291"/>
      <c r="XM454" s="291"/>
      <c r="XN454" s="291"/>
      <c r="XO454" s="291"/>
      <c r="XP454" s="291"/>
      <c r="XQ454" s="291"/>
      <c r="XR454" s="291"/>
      <c r="XS454" s="291"/>
      <c r="XT454" s="291"/>
      <c r="XU454" s="291"/>
      <c r="XV454" s="291"/>
      <c r="XW454" s="291"/>
      <c r="XX454" s="291"/>
      <c r="XY454" s="291"/>
      <c r="XZ454" s="291"/>
      <c r="YA454" s="291"/>
      <c r="YB454" s="291"/>
      <c r="YC454" s="291"/>
      <c r="YD454" s="291"/>
      <c r="YE454" s="291"/>
      <c r="YF454" s="291"/>
      <c r="YG454" s="291"/>
      <c r="YH454" s="291"/>
      <c r="YI454" s="291"/>
      <c r="YJ454" s="291"/>
      <c r="YK454" s="291"/>
      <c r="YL454" s="291"/>
      <c r="YM454" s="291"/>
      <c r="YN454" s="291"/>
      <c r="YO454" s="291"/>
      <c r="YP454" s="291"/>
      <c r="YQ454" s="291"/>
      <c r="YR454" s="291"/>
      <c r="YS454" s="291"/>
      <c r="YT454" s="291"/>
      <c r="YU454" s="291"/>
      <c r="YV454" s="291"/>
      <c r="YW454" s="291"/>
      <c r="YX454" s="291"/>
      <c r="YY454" s="291"/>
      <c r="YZ454" s="291"/>
      <c r="ZA454" s="291"/>
      <c r="ZB454" s="291"/>
      <c r="ZC454" s="291"/>
      <c r="ZD454" s="291"/>
      <c r="ZE454" s="291"/>
      <c r="ZF454" s="291"/>
      <c r="ZG454" s="291"/>
      <c r="ZH454" s="291"/>
      <c r="ZI454" s="291"/>
      <c r="ZJ454" s="291"/>
      <c r="ZK454" s="291"/>
      <c r="ZL454" s="291"/>
      <c r="ZM454" s="291"/>
      <c r="ZN454" s="291"/>
      <c r="ZO454" s="291"/>
      <c r="ZP454" s="291"/>
      <c r="ZQ454" s="291"/>
      <c r="ZR454" s="291"/>
      <c r="ZS454" s="291"/>
      <c r="ZT454" s="291"/>
      <c r="ZU454" s="291"/>
      <c r="ZV454" s="291"/>
      <c r="ZW454" s="291"/>
      <c r="ZX454" s="291"/>
      <c r="ZY454" s="291"/>
      <c r="ZZ454" s="291"/>
      <c r="AAA454" s="291"/>
      <c r="AAB454" s="291"/>
      <c r="AAC454" s="291"/>
      <c r="AAD454" s="291"/>
      <c r="AAE454" s="291"/>
      <c r="AAF454" s="291"/>
      <c r="AAG454" s="291"/>
      <c r="AAH454" s="291"/>
      <c r="AAI454" s="291"/>
      <c r="AAJ454" s="291"/>
      <c r="AAK454" s="291"/>
      <c r="AAL454" s="291"/>
      <c r="AAM454" s="291"/>
      <c r="AAN454" s="291"/>
      <c r="AAO454" s="291"/>
      <c r="AAP454" s="291"/>
      <c r="AAQ454" s="291"/>
      <c r="AAR454" s="291"/>
      <c r="AAS454" s="291"/>
      <c r="AAT454" s="291"/>
      <c r="AAU454" s="291"/>
      <c r="AAV454" s="291"/>
      <c r="AAW454" s="291"/>
      <c r="AAX454" s="291"/>
      <c r="AAY454" s="291"/>
      <c r="AAZ454" s="291"/>
      <c r="ABA454" s="291"/>
      <c r="ABB454" s="291"/>
      <c r="ABC454" s="291"/>
      <c r="ABD454" s="291"/>
      <c r="ABE454" s="291"/>
      <c r="ABF454" s="291"/>
      <c r="ABG454" s="291"/>
      <c r="ABH454" s="291"/>
      <c r="ABI454" s="291"/>
      <c r="ABJ454" s="291"/>
      <c r="ABK454" s="291"/>
      <c r="ABL454" s="291"/>
      <c r="ABM454" s="291"/>
      <c r="ABN454" s="291"/>
      <c r="ABO454" s="291"/>
      <c r="ABP454" s="291"/>
      <c r="ABQ454" s="291"/>
      <c r="ABR454" s="291"/>
      <c r="ABS454" s="291"/>
      <c r="ABT454" s="291"/>
      <c r="ABU454" s="291"/>
      <c r="ABV454" s="291"/>
      <c r="ABW454" s="291"/>
      <c r="ABX454" s="291"/>
      <c r="ABY454" s="291"/>
      <c r="ABZ454" s="291"/>
      <c r="ACA454" s="291"/>
      <c r="ACB454" s="291"/>
      <c r="ACC454" s="291"/>
      <c r="ACD454" s="291"/>
      <c r="ACE454" s="291"/>
      <c r="ACF454" s="291"/>
      <c r="ACG454" s="291"/>
      <c r="ACH454" s="291"/>
      <c r="ACI454" s="291"/>
      <c r="ACJ454" s="291"/>
      <c r="ACK454" s="291"/>
      <c r="ACL454" s="291"/>
      <c r="ACM454" s="291"/>
      <c r="ACN454" s="291"/>
      <c r="ACO454" s="291"/>
      <c r="ACP454" s="291"/>
      <c r="ACQ454" s="291"/>
      <c r="ACR454" s="291"/>
      <c r="ACS454" s="291"/>
      <c r="ACT454" s="291"/>
      <c r="ACU454" s="291"/>
      <c r="ACV454" s="291"/>
      <c r="ACW454" s="291"/>
      <c r="ACX454" s="291"/>
      <c r="ACY454" s="291"/>
      <c r="ACZ454" s="291"/>
      <c r="ADA454" s="291"/>
      <c r="ADB454" s="291"/>
      <c r="ADC454" s="291"/>
      <c r="ADD454" s="291"/>
      <c r="ADE454" s="291"/>
      <c r="ADF454" s="291"/>
      <c r="ADG454" s="291"/>
      <c r="ADH454" s="291"/>
      <c r="ADI454" s="291"/>
      <c r="ADJ454" s="291"/>
      <c r="ADK454" s="291"/>
      <c r="ADL454" s="291"/>
      <c r="ADM454" s="291"/>
      <c r="ADN454" s="291"/>
      <c r="ADO454" s="291"/>
      <c r="ADP454" s="291"/>
      <c r="ADQ454" s="291"/>
      <c r="ADR454" s="291"/>
      <c r="ADS454" s="291"/>
      <c r="ADT454" s="291"/>
      <c r="ADU454" s="291"/>
      <c r="ADV454" s="291"/>
      <c r="ADW454" s="291"/>
      <c r="ADX454" s="291"/>
      <c r="ADY454" s="291"/>
      <c r="ADZ454" s="291"/>
      <c r="AEA454" s="291"/>
      <c r="AEB454" s="291"/>
      <c r="AEC454" s="291"/>
      <c r="AED454" s="291"/>
      <c r="AEE454" s="291"/>
      <c r="AEF454" s="291"/>
      <c r="AEG454" s="291"/>
      <c r="AEH454" s="291"/>
      <c r="AEI454" s="291"/>
      <c r="AEJ454" s="291"/>
      <c r="AEK454" s="291"/>
      <c r="AEL454" s="291"/>
      <c r="AEM454" s="291"/>
      <c r="AEN454" s="291"/>
      <c r="AEO454" s="291"/>
      <c r="AEP454" s="291"/>
      <c r="AEQ454" s="291"/>
      <c r="AER454" s="291"/>
      <c r="AES454" s="291"/>
      <c r="AET454" s="291"/>
      <c r="AEU454" s="291"/>
      <c r="AEV454" s="291"/>
      <c r="AEW454" s="291"/>
      <c r="AEX454" s="291"/>
      <c r="AEY454" s="291"/>
      <c r="AEZ454" s="291"/>
      <c r="AFA454" s="291"/>
      <c r="AFB454" s="291"/>
      <c r="AFC454" s="291"/>
      <c r="AFD454" s="291"/>
      <c r="AFE454" s="291"/>
      <c r="AFF454" s="291"/>
      <c r="AFG454" s="291"/>
      <c r="AFH454" s="291"/>
      <c r="AFI454" s="291"/>
      <c r="AFJ454" s="291"/>
      <c r="AFK454" s="291"/>
      <c r="AFL454" s="291"/>
      <c r="AFM454" s="291"/>
      <c r="AFN454" s="291"/>
      <c r="AFO454" s="291"/>
      <c r="AFP454" s="291"/>
      <c r="AFQ454" s="291"/>
      <c r="AFR454" s="291"/>
      <c r="AFS454" s="291"/>
      <c r="AFT454" s="291"/>
      <c r="AFU454" s="291"/>
      <c r="AFV454" s="291"/>
      <c r="AFW454" s="291"/>
      <c r="AFX454" s="291"/>
      <c r="AFY454" s="291"/>
      <c r="AFZ454" s="291"/>
      <c r="AGA454" s="291"/>
      <c r="AGB454" s="291"/>
      <c r="AGC454" s="291"/>
      <c r="AGD454" s="291"/>
      <c r="AGE454" s="291"/>
      <c r="AGF454" s="291"/>
      <c r="AGG454" s="291"/>
      <c r="AGH454" s="291"/>
      <c r="AGI454" s="291"/>
      <c r="AGJ454" s="291"/>
      <c r="AGK454" s="291"/>
      <c r="AGL454" s="291"/>
      <c r="AGM454" s="291"/>
      <c r="AGN454" s="291"/>
      <c r="AGO454" s="291"/>
      <c r="AGP454" s="291"/>
      <c r="AGQ454" s="291"/>
      <c r="AGR454" s="291"/>
      <c r="AGS454" s="291"/>
      <c r="AGT454" s="291"/>
      <c r="AGU454" s="291"/>
      <c r="AGV454" s="291"/>
      <c r="AGW454" s="291"/>
      <c r="AGX454" s="291"/>
      <c r="AGY454" s="291"/>
      <c r="AGZ454" s="291"/>
      <c r="AHA454" s="291"/>
      <c r="AHB454" s="291"/>
      <c r="AHC454" s="291"/>
      <c r="AHD454" s="291"/>
      <c r="AHE454" s="291"/>
      <c r="AHF454" s="291"/>
      <c r="AHG454" s="291"/>
      <c r="AHH454" s="291"/>
      <c r="AHI454" s="291"/>
      <c r="AHJ454" s="291"/>
      <c r="AHK454" s="291"/>
      <c r="AHL454" s="291"/>
      <c r="AHM454" s="291"/>
      <c r="AHN454" s="291"/>
      <c r="AHO454" s="291"/>
      <c r="AHP454" s="291"/>
      <c r="AHQ454" s="291"/>
      <c r="AHR454" s="291"/>
      <c r="AHS454" s="291"/>
      <c r="AHT454" s="291"/>
      <c r="AHU454" s="291"/>
      <c r="AHV454" s="291"/>
      <c r="AHW454" s="291"/>
      <c r="AHX454" s="291"/>
      <c r="AHY454" s="291"/>
      <c r="AHZ454" s="291"/>
      <c r="AIA454" s="291"/>
      <c r="AIB454" s="291"/>
      <c r="AIC454" s="291"/>
      <c r="AID454" s="291"/>
      <c r="AIE454" s="291"/>
      <c r="AIF454" s="291"/>
      <c r="AIG454" s="291"/>
      <c r="AIH454" s="291"/>
      <c r="AII454" s="291"/>
      <c r="AIJ454" s="291"/>
      <c r="AIK454" s="291"/>
      <c r="AIL454" s="291"/>
      <c r="AIM454" s="291"/>
      <c r="AIN454" s="291"/>
      <c r="AIO454" s="291"/>
      <c r="AIP454" s="291"/>
      <c r="AIQ454" s="291"/>
      <c r="AIR454" s="291"/>
      <c r="AIS454" s="291"/>
      <c r="AIT454" s="291"/>
      <c r="AIU454" s="291"/>
      <c r="AIV454" s="291"/>
      <c r="AIW454" s="291"/>
      <c r="AIX454" s="291"/>
      <c r="AIY454" s="291"/>
      <c r="AIZ454" s="291"/>
      <c r="AJA454" s="291"/>
      <c r="AJB454" s="291"/>
      <c r="AJC454" s="291"/>
      <c r="AJD454" s="291"/>
      <c r="AJE454" s="291"/>
      <c r="AJF454" s="291"/>
      <c r="AJG454" s="291"/>
      <c r="AJH454" s="291"/>
      <c r="AJI454" s="291"/>
      <c r="AJJ454" s="291"/>
      <c r="AJK454" s="291"/>
      <c r="AJL454" s="291"/>
      <c r="AJM454" s="291"/>
      <c r="AJN454" s="291"/>
      <c r="AJO454" s="291"/>
      <c r="AJP454" s="291"/>
      <c r="AJQ454" s="291"/>
      <c r="AJR454" s="291"/>
      <c r="AJS454" s="291"/>
      <c r="AJT454" s="291"/>
      <c r="AJU454" s="291"/>
      <c r="AJV454" s="291"/>
      <c r="AJW454" s="291"/>
      <c r="AJX454" s="291"/>
      <c r="AJY454" s="291"/>
      <c r="AJZ454" s="291"/>
      <c r="AKA454" s="291"/>
      <c r="AKB454" s="291"/>
      <c r="AKC454" s="291"/>
      <c r="AKD454" s="291"/>
      <c r="AKE454" s="291"/>
      <c r="AKF454" s="291"/>
      <c r="AKG454" s="291"/>
      <c r="AKH454" s="291"/>
      <c r="AKI454" s="291"/>
      <c r="AKJ454" s="291"/>
      <c r="AKK454" s="291"/>
      <c r="AKL454" s="291"/>
      <c r="AKM454" s="291"/>
      <c r="AKN454" s="291"/>
      <c r="AKO454" s="291"/>
      <c r="AKP454" s="291"/>
      <c r="AKQ454" s="291"/>
      <c r="AKR454" s="291"/>
      <c r="AKS454" s="291"/>
      <c r="AKT454" s="291"/>
      <c r="AKU454" s="291"/>
      <c r="AKV454" s="291"/>
      <c r="AKW454" s="291"/>
      <c r="AKX454" s="291"/>
      <c r="AKY454" s="291"/>
      <c r="AKZ454" s="291"/>
      <c r="ALA454" s="291"/>
      <c r="ALB454" s="291"/>
      <c r="ALC454" s="291"/>
      <c r="ALD454" s="291"/>
      <c r="ALE454" s="291"/>
      <c r="ALF454" s="291"/>
      <c r="ALG454" s="291"/>
      <c r="ALH454" s="291"/>
      <c r="ALI454" s="291"/>
      <c r="ALJ454" s="291"/>
      <c r="ALK454" s="291"/>
      <c r="ALL454" s="291"/>
      <c r="ALM454" s="291"/>
      <c r="ALN454" s="291"/>
      <c r="ALO454" s="291"/>
      <c r="ALP454" s="291"/>
      <c r="ALQ454" s="291"/>
      <c r="ALR454" s="291"/>
      <c r="ALS454" s="291"/>
      <c r="ALT454" s="291"/>
      <c r="ALU454" s="291"/>
      <c r="ALV454" s="291"/>
      <c r="ALW454" s="291"/>
      <c r="ALX454" s="291"/>
      <c r="ALY454" s="291"/>
      <c r="ALZ454" s="291"/>
      <c r="AMA454" s="291"/>
      <c r="AMB454" s="291"/>
      <c r="AMC454" s="291"/>
      <c r="AMD454" s="291"/>
      <c r="AME454" s="291"/>
      <c r="AMF454" s="291"/>
      <c r="AMG454" s="291"/>
      <c r="AMH454" s="291"/>
      <c r="AMI454" s="291"/>
      <c r="AMJ454" s="291"/>
      <c r="AMK454" s="291"/>
      <c r="AML454" s="291"/>
      <c r="AMM454" s="291"/>
      <c r="AMN454" s="291"/>
      <c r="AMO454" s="291"/>
      <c r="AMP454" s="291"/>
      <c r="AMQ454" s="291"/>
      <c r="AMR454" s="291"/>
      <c r="AMS454" s="291"/>
      <c r="AMT454" s="291"/>
      <c r="AMU454" s="291"/>
      <c r="AMV454" s="291"/>
      <c r="AMW454" s="291"/>
      <c r="AMX454" s="291"/>
      <c r="AMY454" s="291"/>
      <c r="AMZ454" s="291"/>
      <c r="ANA454" s="291"/>
      <c r="ANB454" s="291"/>
      <c r="ANC454" s="291"/>
      <c r="AND454" s="291"/>
      <c r="ANE454" s="291"/>
      <c r="ANF454" s="291"/>
      <c r="ANG454" s="291"/>
      <c r="ANH454" s="291"/>
      <c r="ANI454" s="291"/>
      <c r="ANJ454" s="291"/>
      <c r="ANK454" s="291"/>
      <c r="ANL454" s="291"/>
      <c r="ANM454" s="291"/>
      <c r="ANN454" s="291"/>
      <c r="ANO454" s="291"/>
      <c r="ANP454" s="291"/>
      <c r="ANQ454" s="291"/>
      <c r="ANR454" s="291"/>
      <c r="ANS454" s="291"/>
      <c r="ANT454" s="291"/>
      <c r="ANU454" s="291"/>
      <c r="ANV454" s="291"/>
      <c r="ANW454" s="291"/>
      <c r="ANX454" s="291"/>
      <c r="ANY454" s="291"/>
      <c r="ANZ454" s="291"/>
      <c r="AOA454" s="291"/>
      <c r="AOB454" s="291"/>
      <c r="AOC454" s="291"/>
      <c r="AOD454" s="291"/>
      <c r="AOE454" s="291"/>
      <c r="AOF454" s="291"/>
      <c r="AOG454" s="291"/>
      <c r="AOH454" s="291"/>
      <c r="AOI454" s="291"/>
      <c r="AOJ454" s="291"/>
      <c r="AOK454" s="291"/>
      <c r="AOL454" s="291"/>
      <c r="AOM454" s="291"/>
      <c r="AON454" s="291"/>
      <c r="AOO454" s="291"/>
      <c r="AOP454" s="291"/>
      <c r="AOQ454" s="291"/>
      <c r="AOR454" s="291"/>
      <c r="AOS454" s="291"/>
      <c r="AOT454" s="291"/>
      <c r="AOU454" s="291"/>
      <c r="AOV454" s="291"/>
      <c r="AOW454" s="291"/>
      <c r="AOX454" s="291"/>
      <c r="AOY454" s="291"/>
      <c r="AOZ454" s="291"/>
      <c r="APA454" s="291"/>
      <c r="APB454" s="291"/>
      <c r="APC454" s="291"/>
      <c r="APD454" s="291"/>
      <c r="APE454" s="291"/>
      <c r="APF454" s="291"/>
      <c r="APG454" s="291"/>
      <c r="APH454" s="291"/>
      <c r="API454" s="291"/>
      <c r="APJ454" s="291"/>
      <c r="APK454" s="291"/>
      <c r="APL454" s="291"/>
      <c r="APM454" s="291"/>
      <c r="APN454" s="291"/>
      <c r="APO454" s="291"/>
      <c r="APP454" s="291"/>
      <c r="APQ454" s="291"/>
      <c r="APR454" s="291"/>
      <c r="APS454" s="291"/>
      <c r="APT454" s="291"/>
      <c r="APU454" s="291"/>
      <c r="APV454" s="291"/>
      <c r="APW454" s="291"/>
      <c r="APX454" s="291"/>
      <c r="APY454" s="291"/>
      <c r="APZ454" s="291"/>
      <c r="AQA454" s="291"/>
      <c r="AQB454" s="291"/>
      <c r="AQC454" s="291"/>
      <c r="AQD454" s="291"/>
      <c r="AQE454" s="291"/>
      <c r="AQF454" s="291"/>
      <c r="AQG454" s="291"/>
      <c r="AQH454" s="291"/>
      <c r="AQI454" s="291"/>
      <c r="AQJ454" s="291"/>
      <c r="AQK454" s="291"/>
      <c r="AQL454" s="291"/>
      <c r="AQM454" s="291"/>
      <c r="AQN454" s="291"/>
      <c r="AQO454" s="291"/>
      <c r="AQP454" s="291"/>
    </row>
    <row r="455" spans="1:1134" ht="31.5" x14ac:dyDescent="0.25">
      <c r="A455" s="304" t="s">
        <v>1114</v>
      </c>
      <c r="B455" s="286" t="s">
        <v>880</v>
      </c>
      <c r="C455" s="301" t="s">
        <v>749</v>
      </c>
      <c r="D455" s="343">
        <v>3.4940000000000002</v>
      </c>
      <c r="E455" s="345">
        <v>10.862</v>
      </c>
      <c r="F455" s="345" t="s">
        <v>443</v>
      </c>
      <c r="G455" s="343" t="s">
        <v>443</v>
      </c>
      <c r="H455" s="343" t="s">
        <v>443</v>
      </c>
      <c r="I455" s="343" t="s">
        <v>443</v>
      </c>
      <c r="J455" s="343" t="s">
        <v>443</v>
      </c>
      <c r="K455" s="343" t="s">
        <v>443</v>
      </c>
      <c r="L455" s="343" t="s">
        <v>443</v>
      </c>
      <c r="M455" s="343" t="s">
        <v>443</v>
      </c>
      <c r="N455" s="343" t="s">
        <v>443</v>
      </c>
      <c r="O455" s="343" t="s">
        <v>443</v>
      </c>
      <c r="P455" s="343" t="s">
        <v>443</v>
      </c>
      <c r="Q455" s="343" t="s">
        <v>443</v>
      </c>
      <c r="R455" s="343">
        <v>0</v>
      </c>
      <c r="S455" s="343" t="s">
        <v>443</v>
      </c>
    </row>
    <row r="456" spans="1:1134" s="298" customFormat="1" ht="94.5" x14ac:dyDescent="0.25">
      <c r="A456" s="304" t="s">
        <v>1115</v>
      </c>
      <c r="B456" s="286" t="s">
        <v>1141</v>
      </c>
      <c r="C456" s="301" t="s">
        <v>749</v>
      </c>
      <c r="D456" s="343">
        <v>99.757000000000005</v>
      </c>
      <c r="E456" s="345">
        <v>96.114000000000004</v>
      </c>
      <c r="F456" s="345">
        <v>87.441000000000003</v>
      </c>
      <c r="G456" s="343">
        <v>60.705488549628335</v>
      </c>
      <c r="H456" s="343">
        <v>63.619352000010494</v>
      </c>
      <c r="I456" s="343" t="s">
        <v>443</v>
      </c>
      <c r="J456" s="343">
        <v>66.545842192011008</v>
      </c>
      <c r="K456" s="343" t="s">
        <v>443</v>
      </c>
      <c r="L456" s="343">
        <v>69.606950932843503</v>
      </c>
      <c r="M456" s="343" t="s">
        <v>443</v>
      </c>
      <c r="N456" s="343">
        <v>72.808870675754321</v>
      </c>
      <c r="O456" s="343" t="s">
        <v>443</v>
      </c>
      <c r="P456" s="343">
        <v>76.158078726839008</v>
      </c>
      <c r="Q456" s="343" t="s">
        <v>443</v>
      </c>
      <c r="R456" s="343">
        <f>F456+H456+J456+L456+N456+P456</f>
        <v>436.18009452745832</v>
      </c>
      <c r="S456" s="343">
        <f>G456</f>
        <v>60.705488549628335</v>
      </c>
      <c r="T456" s="291"/>
      <c r="U456" s="291"/>
      <c r="V456" s="291"/>
      <c r="W456" s="291"/>
      <c r="X456" s="291"/>
      <c r="Y456" s="291"/>
      <c r="Z456" s="291"/>
      <c r="AA456" s="291"/>
      <c r="AB456" s="291"/>
      <c r="AC456" s="291"/>
      <c r="AD456" s="291"/>
      <c r="AE456" s="291"/>
      <c r="AF456" s="291"/>
      <c r="AG456" s="291"/>
      <c r="AH456" s="291"/>
      <c r="AI456" s="291"/>
      <c r="AJ456" s="291"/>
      <c r="AK456" s="291"/>
      <c r="AL456" s="291"/>
      <c r="AM456" s="291"/>
      <c r="AN456" s="291"/>
      <c r="AO456" s="291"/>
      <c r="AP456" s="291"/>
      <c r="AQ456" s="291"/>
      <c r="AR456" s="291"/>
      <c r="AS456" s="291"/>
      <c r="AT456" s="291"/>
      <c r="AU456" s="291"/>
      <c r="AV456" s="291"/>
      <c r="AW456" s="291"/>
      <c r="AX456" s="291"/>
      <c r="AY456" s="291"/>
      <c r="AZ456" s="291"/>
      <c r="BA456" s="291"/>
      <c r="BB456" s="291"/>
      <c r="BC456" s="291"/>
      <c r="BD456" s="291"/>
      <c r="BE456" s="291"/>
      <c r="BF456" s="291"/>
      <c r="BG456" s="291"/>
      <c r="BH456" s="291"/>
      <c r="BI456" s="291"/>
      <c r="BJ456" s="291"/>
      <c r="BK456" s="291"/>
      <c r="BL456" s="291"/>
      <c r="BM456" s="291"/>
      <c r="BN456" s="291"/>
      <c r="BO456" s="291"/>
      <c r="BP456" s="291"/>
      <c r="BQ456" s="291"/>
      <c r="BR456" s="291"/>
      <c r="BS456" s="291"/>
      <c r="BT456" s="291"/>
      <c r="BU456" s="291"/>
      <c r="BV456" s="291"/>
      <c r="BW456" s="291"/>
      <c r="BX456" s="291"/>
      <c r="BY456" s="291"/>
      <c r="BZ456" s="291"/>
      <c r="CA456" s="291"/>
      <c r="CB456" s="291"/>
      <c r="CC456" s="291"/>
      <c r="CD456" s="291"/>
      <c r="CE456" s="291"/>
      <c r="CF456" s="291"/>
      <c r="CG456" s="291"/>
      <c r="CH456" s="291"/>
      <c r="CI456" s="291"/>
      <c r="CJ456" s="291"/>
      <c r="CK456" s="291"/>
      <c r="CL456" s="291"/>
      <c r="CM456" s="291"/>
      <c r="CN456" s="291"/>
      <c r="CO456" s="291"/>
      <c r="CP456" s="291"/>
      <c r="CQ456" s="291"/>
      <c r="CR456" s="291"/>
      <c r="CS456" s="291"/>
      <c r="CT456" s="291"/>
      <c r="CU456" s="291"/>
      <c r="CV456" s="291"/>
      <c r="CW456" s="291"/>
      <c r="CX456" s="291"/>
      <c r="CY456" s="291"/>
      <c r="CZ456" s="291"/>
      <c r="DA456" s="291"/>
      <c r="DB456" s="291"/>
      <c r="DC456" s="291"/>
      <c r="DD456" s="291"/>
      <c r="DE456" s="291"/>
      <c r="DF456" s="291"/>
      <c r="DG456" s="291"/>
      <c r="DH456" s="291"/>
      <c r="DI456" s="291"/>
      <c r="DJ456" s="291"/>
      <c r="DK456" s="291"/>
      <c r="DL456" s="291"/>
      <c r="DM456" s="291"/>
      <c r="DN456" s="291"/>
      <c r="DO456" s="291"/>
      <c r="DP456" s="291"/>
      <c r="DQ456" s="291"/>
      <c r="DR456" s="291"/>
      <c r="DS456" s="291"/>
      <c r="DT456" s="291"/>
      <c r="DU456" s="291"/>
      <c r="DV456" s="291"/>
      <c r="DW456" s="291"/>
      <c r="DX456" s="291"/>
      <c r="DY456" s="291"/>
      <c r="DZ456" s="291"/>
      <c r="EA456" s="291"/>
      <c r="EB456" s="291"/>
      <c r="EC456" s="291"/>
      <c r="ED456" s="291"/>
      <c r="EE456" s="291"/>
      <c r="EF456" s="291"/>
      <c r="EG456" s="291"/>
      <c r="EH456" s="291"/>
      <c r="EI456" s="291"/>
      <c r="EJ456" s="291"/>
      <c r="EK456" s="291"/>
      <c r="EL456" s="291"/>
      <c r="EM456" s="291"/>
      <c r="EN456" s="291"/>
      <c r="EO456" s="291"/>
      <c r="EP456" s="291"/>
      <c r="EQ456" s="291"/>
      <c r="ER456" s="291"/>
      <c r="ES456" s="291"/>
      <c r="ET456" s="291"/>
      <c r="EU456" s="291"/>
      <c r="EV456" s="291"/>
      <c r="EW456" s="291"/>
      <c r="EX456" s="291"/>
      <c r="EY456" s="291"/>
      <c r="EZ456" s="291"/>
      <c r="FA456" s="291"/>
      <c r="FB456" s="291"/>
      <c r="FC456" s="291"/>
      <c r="FD456" s="291"/>
      <c r="FE456" s="291"/>
      <c r="FF456" s="291"/>
      <c r="FG456" s="291"/>
      <c r="FH456" s="291"/>
      <c r="FI456" s="291"/>
      <c r="FJ456" s="291"/>
      <c r="FK456" s="291"/>
      <c r="FL456" s="291"/>
      <c r="FM456" s="291"/>
      <c r="FN456" s="291"/>
      <c r="FO456" s="291"/>
      <c r="FP456" s="291"/>
      <c r="FQ456" s="291"/>
      <c r="FR456" s="291"/>
      <c r="FS456" s="291"/>
      <c r="FT456" s="291"/>
      <c r="FU456" s="291"/>
      <c r="FV456" s="291"/>
      <c r="FW456" s="291"/>
      <c r="FX456" s="291"/>
      <c r="FY456" s="291"/>
      <c r="FZ456" s="291"/>
      <c r="GA456" s="291"/>
      <c r="GB456" s="291"/>
      <c r="GC456" s="291"/>
      <c r="GD456" s="291"/>
      <c r="GE456" s="291"/>
      <c r="GF456" s="291"/>
      <c r="GG456" s="291"/>
      <c r="GH456" s="291"/>
      <c r="GI456" s="291"/>
      <c r="GJ456" s="291"/>
      <c r="GK456" s="291"/>
      <c r="GL456" s="291"/>
      <c r="GM456" s="291"/>
      <c r="GN456" s="291"/>
      <c r="GO456" s="291"/>
      <c r="GP456" s="291"/>
      <c r="GQ456" s="291"/>
      <c r="GR456" s="291"/>
      <c r="GS456" s="291"/>
      <c r="GT456" s="291"/>
      <c r="GU456" s="291"/>
      <c r="GV456" s="291"/>
      <c r="GW456" s="291"/>
      <c r="GX456" s="291"/>
      <c r="GY456" s="291"/>
      <c r="GZ456" s="291"/>
      <c r="HA456" s="291"/>
      <c r="HB456" s="291"/>
      <c r="HC456" s="291"/>
      <c r="HD456" s="291"/>
      <c r="HE456" s="291"/>
      <c r="HF456" s="291"/>
      <c r="HG456" s="291"/>
      <c r="HH456" s="291"/>
      <c r="HI456" s="291"/>
      <c r="HJ456" s="291"/>
      <c r="HK456" s="291"/>
      <c r="HL456" s="291"/>
      <c r="HM456" s="291"/>
      <c r="HN456" s="291"/>
      <c r="HO456" s="291"/>
      <c r="HP456" s="291"/>
      <c r="HQ456" s="291"/>
      <c r="HR456" s="291"/>
      <c r="HS456" s="291"/>
      <c r="HT456" s="291"/>
      <c r="HU456" s="291"/>
      <c r="HV456" s="291"/>
      <c r="HW456" s="291"/>
      <c r="HX456" s="291"/>
      <c r="HY456" s="291"/>
      <c r="HZ456" s="291"/>
      <c r="IA456" s="291"/>
      <c r="IB456" s="291"/>
      <c r="IC456" s="291"/>
      <c r="ID456" s="291"/>
      <c r="IE456" s="291"/>
      <c r="IF456" s="291"/>
      <c r="IG456" s="291"/>
      <c r="IH456" s="291"/>
      <c r="II456" s="291"/>
      <c r="IJ456" s="291"/>
      <c r="IK456" s="291"/>
      <c r="IL456" s="291"/>
      <c r="IM456" s="291"/>
      <c r="IN456" s="291"/>
      <c r="IO456" s="291"/>
      <c r="IP456" s="291"/>
      <c r="IQ456" s="291"/>
      <c r="IR456" s="291"/>
      <c r="IS456" s="291"/>
      <c r="IT456" s="291"/>
      <c r="IU456" s="291"/>
      <c r="IV456" s="291"/>
      <c r="IW456" s="291"/>
      <c r="IX456" s="291"/>
      <c r="IY456" s="291"/>
      <c r="IZ456" s="291"/>
      <c r="JA456" s="291"/>
      <c r="JB456" s="291"/>
      <c r="JC456" s="291"/>
      <c r="JD456" s="291"/>
      <c r="JE456" s="291"/>
      <c r="JF456" s="291"/>
      <c r="JG456" s="291"/>
      <c r="JH456" s="291"/>
      <c r="JI456" s="291"/>
      <c r="JJ456" s="291"/>
      <c r="JK456" s="291"/>
      <c r="JL456" s="291"/>
      <c r="JM456" s="291"/>
      <c r="JN456" s="291"/>
      <c r="JO456" s="291"/>
      <c r="JP456" s="291"/>
      <c r="JQ456" s="291"/>
      <c r="JR456" s="291"/>
      <c r="JS456" s="291"/>
      <c r="JT456" s="291"/>
      <c r="JU456" s="291"/>
      <c r="JV456" s="291"/>
      <c r="JW456" s="291"/>
      <c r="JX456" s="291"/>
      <c r="JY456" s="291"/>
      <c r="JZ456" s="291"/>
      <c r="KA456" s="291"/>
      <c r="KB456" s="291"/>
      <c r="KC456" s="291"/>
      <c r="KD456" s="291"/>
      <c r="KE456" s="291"/>
      <c r="KF456" s="291"/>
      <c r="KG456" s="291"/>
      <c r="KH456" s="291"/>
      <c r="KI456" s="291"/>
      <c r="KJ456" s="291"/>
      <c r="KK456" s="291"/>
      <c r="KL456" s="291"/>
      <c r="KM456" s="291"/>
      <c r="KN456" s="291"/>
      <c r="KO456" s="291"/>
      <c r="KP456" s="291"/>
      <c r="KQ456" s="291"/>
      <c r="KR456" s="291"/>
      <c r="KS456" s="291"/>
      <c r="KT456" s="291"/>
      <c r="KU456" s="291"/>
      <c r="KV456" s="291"/>
      <c r="KW456" s="291"/>
      <c r="KX456" s="291"/>
      <c r="KY456" s="291"/>
      <c r="KZ456" s="291"/>
      <c r="LA456" s="291"/>
      <c r="LB456" s="291"/>
      <c r="LC456" s="291"/>
      <c r="LD456" s="291"/>
      <c r="LE456" s="291"/>
      <c r="LF456" s="291"/>
      <c r="LG456" s="291"/>
      <c r="LH456" s="291"/>
      <c r="LI456" s="291"/>
      <c r="LJ456" s="291"/>
      <c r="LK456" s="291"/>
      <c r="LL456" s="291"/>
      <c r="LM456" s="291"/>
      <c r="LN456" s="291"/>
      <c r="LO456" s="291"/>
      <c r="LP456" s="291"/>
      <c r="LQ456" s="291"/>
      <c r="LR456" s="291"/>
      <c r="LS456" s="291"/>
      <c r="LT456" s="291"/>
      <c r="LU456" s="291"/>
      <c r="LV456" s="291"/>
      <c r="LW456" s="291"/>
      <c r="LX456" s="291"/>
      <c r="LY456" s="291"/>
      <c r="LZ456" s="291"/>
      <c r="MA456" s="291"/>
      <c r="MB456" s="291"/>
      <c r="MC456" s="291"/>
      <c r="MD456" s="291"/>
      <c r="ME456" s="291"/>
      <c r="MF456" s="291"/>
      <c r="MG456" s="291"/>
      <c r="MH456" s="291"/>
      <c r="MI456" s="291"/>
      <c r="MJ456" s="291"/>
      <c r="MK456" s="291"/>
      <c r="ML456" s="291"/>
      <c r="MM456" s="291"/>
      <c r="MN456" s="291"/>
      <c r="MO456" s="291"/>
      <c r="MP456" s="291"/>
      <c r="MQ456" s="291"/>
      <c r="MR456" s="291"/>
      <c r="MS456" s="291"/>
      <c r="MT456" s="291"/>
      <c r="MU456" s="291"/>
      <c r="MV456" s="291"/>
      <c r="MW456" s="291"/>
      <c r="MX456" s="291"/>
      <c r="MY456" s="291"/>
      <c r="MZ456" s="291"/>
      <c r="NA456" s="291"/>
      <c r="NB456" s="291"/>
      <c r="NC456" s="291"/>
      <c r="ND456" s="291"/>
      <c r="NE456" s="291"/>
      <c r="NF456" s="291"/>
      <c r="NG456" s="291"/>
      <c r="NH456" s="291"/>
      <c r="NI456" s="291"/>
      <c r="NJ456" s="291"/>
      <c r="NK456" s="291"/>
      <c r="NL456" s="291"/>
      <c r="NM456" s="291"/>
      <c r="NN456" s="291"/>
      <c r="NO456" s="291"/>
      <c r="NP456" s="291"/>
      <c r="NQ456" s="291"/>
      <c r="NR456" s="291"/>
      <c r="NS456" s="291"/>
      <c r="NT456" s="291"/>
      <c r="NU456" s="291"/>
      <c r="NV456" s="291"/>
      <c r="NW456" s="291"/>
      <c r="NX456" s="291"/>
      <c r="NY456" s="291"/>
      <c r="NZ456" s="291"/>
      <c r="OA456" s="291"/>
      <c r="OB456" s="291"/>
      <c r="OC456" s="291"/>
      <c r="OD456" s="291"/>
      <c r="OE456" s="291"/>
      <c r="OF456" s="291"/>
      <c r="OG456" s="291"/>
      <c r="OH456" s="291"/>
      <c r="OI456" s="291"/>
      <c r="OJ456" s="291"/>
      <c r="OK456" s="291"/>
      <c r="OL456" s="291"/>
      <c r="OM456" s="291"/>
      <c r="ON456" s="291"/>
      <c r="OO456" s="291"/>
      <c r="OP456" s="291"/>
      <c r="OQ456" s="291"/>
      <c r="OR456" s="291"/>
      <c r="OS456" s="291"/>
      <c r="OT456" s="291"/>
      <c r="OU456" s="291"/>
      <c r="OV456" s="291"/>
      <c r="OW456" s="291"/>
      <c r="OX456" s="291"/>
      <c r="OY456" s="291"/>
      <c r="OZ456" s="291"/>
      <c r="PA456" s="291"/>
      <c r="PB456" s="291"/>
      <c r="PC456" s="291"/>
      <c r="PD456" s="291"/>
      <c r="PE456" s="291"/>
      <c r="PF456" s="291"/>
      <c r="PG456" s="291"/>
      <c r="PH456" s="291"/>
      <c r="PI456" s="291"/>
      <c r="PJ456" s="291"/>
      <c r="PK456" s="291"/>
      <c r="PL456" s="291"/>
      <c r="PM456" s="291"/>
      <c r="PN456" s="291"/>
      <c r="PO456" s="291"/>
      <c r="PP456" s="291"/>
      <c r="PQ456" s="291"/>
      <c r="PR456" s="291"/>
      <c r="PS456" s="291"/>
      <c r="PT456" s="291"/>
      <c r="PU456" s="291"/>
      <c r="PV456" s="291"/>
      <c r="PW456" s="291"/>
      <c r="PX456" s="291"/>
      <c r="PY456" s="291"/>
      <c r="PZ456" s="291"/>
      <c r="QA456" s="291"/>
      <c r="QB456" s="291"/>
      <c r="QC456" s="291"/>
      <c r="QD456" s="291"/>
      <c r="QE456" s="291"/>
      <c r="QF456" s="291"/>
      <c r="QG456" s="291"/>
      <c r="QH456" s="291"/>
      <c r="QI456" s="291"/>
      <c r="QJ456" s="291"/>
      <c r="QK456" s="291"/>
      <c r="QL456" s="291"/>
      <c r="QM456" s="291"/>
      <c r="QN456" s="291"/>
      <c r="QO456" s="291"/>
      <c r="QP456" s="291"/>
      <c r="QQ456" s="291"/>
      <c r="QR456" s="291"/>
      <c r="QS456" s="291"/>
      <c r="QT456" s="291"/>
      <c r="QU456" s="291"/>
      <c r="QV456" s="291"/>
      <c r="QW456" s="291"/>
      <c r="QX456" s="291"/>
      <c r="QY456" s="291"/>
      <c r="QZ456" s="291"/>
      <c r="RA456" s="291"/>
      <c r="RB456" s="291"/>
      <c r="RC456" s="291"/>
      <c r="RD456" s="291"/>
      <c r="RE456" s="291"/>
      <c r="RF456" s="291"/>
      <c r="RG456" s="291"/>
      <c r="RH456" s="291"/>
      <c r="RI456" s="291"/>
      <c r="RJ456" s="291"/>
      <c r="RK456" s="291"/>
      <c r="RL456" s="291"/>
      <c r="RM456" s="291"/>
      <c r="RN456" s="291"/>
      <c r="RO456" s="291"/>
      <c r="RP456" s="291"/>
      <c r="RQ456" s="291"/>
      <c r="RR456" s="291"/>
      <c r="RS456" s="291"/>
      <c r="RT456" s="291"/>
      <c r="RU456" s="291"/>
      <c r="RV456" s="291"/>
      <c r="RW456" s="291"/>
      <c r="RX456" s="291"/>
      <c r="RY456" s="291"/>
      <c r="RZ456" s="291"/>
      <c r="SA456" s="291"/>
      <c r="SB456" s="291"/>
      <c r="SC456" s="291"/>
      <c r="SD456" s="291"/>
      <c r="SE456" s="291"/>
      <c r="SF456" s="291"/>
      <c r="SG456" s="291"/>
      <c r="SH456" s="291"/>
      <c r="SI456" s="291"/>
      <c r="SJ456" s="291"/>
      <c r="SK456" s="291"/>
      <c r="SL456" s="291"/>
      <c r="SM456" s="291"/>
      <c r="SN456" s="291"/>
      <c r="SO456" s="291"/>
      <c r="SP456" s="291"/>
      <c r="SQ456" s="291"/>
      <c r="SR456" s="291"/>
      <c r="SS456" s="291"/>
      <c r="ST456" s="291"/>
      <c r="SU456" s="291"/>
      <c r="SV456" s="291"/>
      <c r="SW456" s="291"/>
      <c r="SX456" s="291"/>
      <c r="SY456" s="291"/>
      <c r="SZ456" s="291"/>
      <c r="TA456" s="291"/>
      <c r="TB456" s="291"/>
      <c r="TC456" s="291"/>
      <c r="TD456" s="291"/>
      <c r="TE456" s="291"/>
      <c r="TF456" s="291"/>
      <c r="TG456" s="291"/>
      <c r="TH456" s="291"/>
      <c r="TI456" s="291"/>
      <c r="TJ456" s="291"/>
      <c r="TK456" s="291"/>
      <c r="TL456" s="291"/>
      <c r="TM456" s="291"/>
      <c r="TN456" s="291"/>
      <c r="TO456" s="291"/>
      <c r="TP456" s="291"/>
      <c r="TQ456" s="291"/>
      <c r="TR456" s="291"/>
      <c r="TS456" s="291"/>
      <c r="TT456" s="291"/>
      <c r="TU456" s="291"/>
      <c r="TV456" s="291"/>
      <c r="TW456" s="291"/>
      <c r="TX456" s="291"/>
      <c r="TY456" s="291"/>
      <c r="TZ456" s="291"/>
      <c r="UA456" s="291"/>
      <c r="UB456" s="291"/>
      <c r="UC456" s="291"/>
      <c r="UD456" s="291"/>
      <c r="UE456" s="291"/>
      <c r="UF456" s="291"/>
      <c r="UG456" s="291"/>
      <c r="UH456" s="291"/>
      <c r="UI456" s="291"/>
      <c r="UJ456" s="291"/>
      <c r="UK456" s="291"/>
      <c r="UL456" s="291"/>
      <c r="UM456" s="291"/>
      <c r="UN456" s="291"/>
      <c r="UO456" s="291"/>
      <c r="UP456" s="291"/>
      <c r="UQ456" s="291"/>
      <c r="UR456" s="291"/>
      <c r="US456" s="291"/>
      <c r="UT456" s="291"/>
      <c r="UU456" s="291"/>
      <c r="UV456" s="291"/>
      <c r="UW456" s="291"/>
      <c r="UX456" s="291"/>
      <c r="UY456" s="291"/>
      <c r="UZ456" s="291"/>
      <c r="VA456" s="291"/>
      <c r="VB456" s="291"/>
      <c r="VC456" s="291"/>
      <c r="VD456" s="291"/>
      <c r="VE456" s="291"/>
      <c r="VF456" s="291"/>
      <c r="VG456" s="291"/>
      <c r="VH456" s="291"/>
      <c r="VI456" s="291"/>
      <c r="VJ456" s="291"/>
      <c r="VK456" s="291"/>
      <c r="VL456" s="291"/>
      <c r="VM456" s="291"/>
      <c r="VN456" s="291"/>
      <c r="VO456" s="291"/>
      <c r="VP456" s="291"/>
      <c r="VQ456" s="291"/>
      <c r="VR456" s="291"/>
      <c r="VS456" s="291"/>
      <c r="VT456" s="291"/>
      <c r="VU456" s="291"/>
      <c r="VV456" s="291"/>
      <c r="VW456" s="291"/>
      <c r="VX456" s="291"/>
      <c r="VY456" s="291"/>
      <c r="VZ456" s="291"/>
      <c r="WA456" s="291"/>
      <c r="WB456" s="291"/>
      <c r="WC456" s="291"/>
      <c r="WD456" s="291"/>
      <c r="WE456" s="291"/>
      <c r="WF456" s="291"/>
      <c r="WG456" s="291"/>
      <c r="WH456" s="291"/>
      <c r="WI456" s="291"/>
      <c r="WJ456" s="291"/>
      <c r="WK456" s="291"/>
      <c r="WL456" s="291"/>
      <c r="WM456" s="291"/>
      <c r="WN456" s="291"/>
      <c r="WO456" s="291"/>
      <c r="WP456" s="291"/>
      <c r="WQ456" s="291"/>
      <c r="WR456" s="291"/>
      <c r="WS456" s="291"/>
      <c r="WT456" s="291"/>
      <c r="WU456" s="291"/>
      <c r="WV456" s="291"/>
      <c r="WW456" s="291"/>
      <c r="WX456" s="291"/>
      <c r="WY456" s="291"/>
      <c r="WZ456" s="291"/>
      <c r="XA456" s="291"/>
      <c r="XB456" s="291"/>
      <c r="XC456" s="291"/>
      <c r="XD456" s="291"/>
      <c r="XE456" s="291"/>
      <c r="XF456" s="291"/>
      <c r="XG456" s="291"/>
      <c r="XH456" s="291"/>
      <c r="XI456" s="291"/>
      <c r="XJ456" s="291"/>
      <c r="XK456" s="291"/>
      <c r="XL456" s="291"/>
      <c r="XM456" s="291"/>
      <c r="XN456" s="291"/>
      <c r="XO456" s="291"/>
      <c r="XP456" s="291"/>
      <c r="XQ456" s="291"/>
      <c r="XR456" s="291"/>
      <c r="XS456" s="291"/>
      <c r="XT456" s="291"/>
      <c r="XU456" s="291"/>
      <c r="XV456" s="291"/>
      <c r="XW456" s="291"/>
      <c r="XX456" s="291"/>
      <c r="XY456" s="291"/>
      <c r="XZ456" s="291"/>
      <c r="YA456" s="291"/>
      <c r="YB456" s="291"/>
      <c r="YC456" s="291"/>
      <c r="YD456" s="291"/>
      <c r="YE456" s="291"/>
      <c r="YF456" s="291"/>
      <c r="YG456" s="291"/>
      <c r="YH456" s="291"/>
      <c r="YI456" s="291"/>
      <c r="YJ456" s="291"/>
      <c r="YK456" s="291"/>
      <c r="YL456" s="291"/>
      <c r="YM456" s="291"/>
      <c r="YN456" s="291"/>
      <c r="YO456" s="291"/>
      <c r="YP456" s="291"/>
      <c r="YQ456" s="291"/>
      <c r="YR456" s="291"/>
      <c r="YS456" s="291"/>
      <c r="YT456" s="291"/>
      <c r="YU456" s="291"/>
      <c r="YV456" s="291"/>
      <c r="YW456" s="291"/>
      <c r="YX456" s="291"/>
      <c r="YY456" s="291"/>
      <c r="YZ456" s="291"/>
      <c r="ZA456" s="291"/>
      <c r="ZB456" s="291"/>
      <c r="ZC456" s="291"/>
      <c r="ZD456" s="291"/>
      <c r="ZE456" s="291"/>
      <c r="ZF456" s="291"/>
      <c r="ZG456" s="291"/>
      <c r="ZH456" s="291"/>
      <c r="ZI456" s="291"/>
      <c r="ZJ456" s="291"/>
      <c r="ZK456" s="291"/>
      <c r="ZL456" s="291"/>
      <c r="ZM456" s="291"/>
      <c r="ZN456" s="291"/>
      <c r="ZO456" s="291"/>
      <c r="ZP456" s="291"/>
      <c r="ZQ456" s="291"/>
      <c r="ZR456" s="291"/>
      <c r="ZS456" s="291"/>
      <c r="ZT456" s="291"/>
      <c r="ZU456" s="291"/>
      <c r="ZV456" s="291"/>
      <c r="ZW456" s="291"/>
      <c r="ZX456" s="291"/>
      <c r="ZY456" s="291"/>
      <c r="ZZ456" s="291"/>
      <c r="AAA456" s="291"/>
      <c r="AAB456" s="291"/>
      <c r="AAC456" s="291"/>
      <c r="AAD456" s="291"/>
      <c r="AAE456" s="291"/>
      <c r="AAF456" s="291"/>
      <c r="AAG456" s="291"/>
      <c r="AAH456" s="291"/>
      <c r="AAI456" s="291"/>
      <c r="AAJ456" s="291"/>
      <c r="AAK456" s="291"/>
      <c r="AAL456" s="291"/>
      <c r="AAM456" s="291"/>
      <c r="AAN456" s="291"/>
      <c r="AAO456" s="291"/>
      <c r="AAP456" s="291"/>
      <c r="AAQ456" s="291"/>
      <c r="AAR456" s="291"/>
      <c r="AAS456" s="291"/>
      <c r="AAT456" s="291"/>
      <c r="AAU456" s="291"/>
      <c r="AAV456" s="291"/>
      <c r="AAW456" s="291"/>
      <c r="AAX456" s="291"/>
      <c r="AAY456" s="291"/>
      <c r="AAZ456" s="291"/>
      <c r="ABA456" s="291"/>
      <c r="ABB456" s="291"/>
      <c r="ABC456" s="291"/>
      <c r="ABD456" s="291"/>
      <c r="ABE456" s="291"/>
      <c r="ABF456" s="291"/>
      <c r="ABG456" s="291"/>
      <c r="ABH456" s="291"/>
      <c r="ABI456" s="291"/>
      <c r="ABJ456" s="291"/>
      <c r="ABK456" s="291"/>
      <c r="ABL456" s="291"/>
      <c r="ABM456" s="291"/>
      <c r="ABN456" s="291"/>
      <c r="ABO456" s="291"/>
      <c r="ABP456" s="291"/>
      <c r="ABQ456" s="291"/>
      <c r="ABR456" s="291"/>
      <c r="ABS456" s="291"/>
      <c r="ABT456" s="291"/>
      <c r="ABU456" s="291"/>
      <c r="ABV456" s="291"/>
      <c r="ABW456" s="291"/>
      <c r="ABX456" s="291"/>
      <c r="ABY456" s="291"/>
      <c r="ABZ456" s="291"/>
      <c r="ACA456" s="291"/>
      <c r="ACB456" s="291"/>
      <c r="ACC456" s="291"/>
      <c r="ACD456" s="291"/>
      <c r="ACE456" s="291"/>
      <c r="ACF456" s="291"/>
      <c r="ACG456" s="291"/>
      <c r="ACH456" s="291"/>
      <c r="ACI456" s="291"/>
      <c r="ACJ456" s="291"/>
      <c r="ACK456" s="291"/>
      <c r="ACL456" s="291"/>
      <c r="ACM456" s="291"/>
      <c r="ACN456" s="291"/>
      <c r="ACO456" s="291"/>
      <c r="ACP456" s="291"/>
      <c r="ACQ456" s="291"/>
      <c r="ACR456" s="291"/>
      <c r="ACS456" s="291"/>
      <c r="ACT456" s="291"/>
      <c r="ACU456" s="291"/>
      <c r="ACV456" s="291"/>
      <c r="ACW456" s="291"/>
      <c r="ACX456" s="291"/>
      <c r="ACY456" s="291"/>
      <c r="ACZ456" s="291"/>
      <c r="ADA456" s="291"/>
      <c r="ADB456" s="291"/>
      <c r="ADC456" s="291"/>
      <c r="ADD456" s="291"/>
      <c r="ADE456" s="291"/>
      <c r="ADF456" s="291"/>
      <c r="ADG456" s="291"/>
      <c r="ADH456" s="291"/>
      <c r="ADI456" s="291"/>
      <c r="ADJ456" s="291"/>
      <c r="ADK456" s="291"/>
      <c r="ADL456" s="291"/>
      <c r="ADM456" s="291"/>
      <c r="ADN456" s="291"/>
      <c r="ADO456" s="291"/>
      <c r="ADP456" s="291"/>
      <c r="ADQ456" s="291"/>
      <c r="ADR456" s="291"/>
      <c r="ADS456" s="291"/>
      <c r="ADT456" s="291"/>
      <c r="ADU456" s="291"/>
      <c r="ADV456" s="291"/>
      <c r="ADW456" s="291"/>
      <c r="ADX456" s="291"/>
      <c r="ADY456" s="291"/>
      <c r="ADZ456" s="291"/>
      <c r="AEA456" s="291"/>
      <c r="AEB456" s="291"/>
      <c r="AEC456" s="291"/>
      <c r="AED456" s="291"/>
      <c r="AEE456" s="291"/>
      <c r="AEF456" s="291"/>
      <c r="AEG456" s="291"/>
      <c r="AEH456" s="291"/>
      <c r="AEI456" s="291"/>
      <c r="AEJ456" s="291"/>
      <c r="AEK456" s="291"/>
      <c r="AEL456" s="291"/>
      <c r="AEM456" s="291"/>
      <c r="AEN456" s="291"/>
      <c r="AEO456" s="291"/>
      <c r="AEP456" s="291"/>
      <c r="AEQ456" s="291"/>
      <c r="AER456" s="291"/>
      <c r="AES456" s="291"/>
      <c r="AET456" s="291"/>
      <c r="AEU456" s="291"/>
      <c r="AEV456" s="291"/>
      <c r="AEW456" s="291"/>
      <c r="AEX456" s="291"/>
      <c r="AEY456" s="291"/>
      <c r="AEZ456" s="291"/>
      <c r="AFA456" s="291"/>
      <c r="AFB456" s="291"/>
      <c r="AFC456" s="291"/>
      <c r="AFD456" s="291"/>
      <c r="AFE456" s="291"/>
      <c r="AFF456" s="291"/>
      <c r="AFG456" s="291"/>
      <c r="AFH456" s="291"/>
      <c r="AFI456" s="291"/>
      <c r="AFJ456" s="291"/>
      <c r="AFK456" s="291"/>
      <c r="AFL456" s="291"/>
      <c r="AFM456" s="291"/>
      <c r="AFN456" s="291"/>
      <c r="AFO456" s="291"/>
      <c r="AFP456" s="291"/>
      <c r="AFQ456" s="291"/>
      <c r="AFR456" s="291"/>
      <c r="AFS456" s="291"/>
      <c r="AFT456" s="291"/>
      <c r="AFU456" s="291"/>
      <c r="AFV456" s="291"/>
      <c r="AFW456" s="291"/>
      <c r="AFX456" s="291"/>
      <c r="AFY456" s="291"/>
      <c r="AFZ456" s="291"/>
      <c r="AGA456" s="291"/>
      <c r="AGB456" s="291"/>
      <c r="AGC456" s="291"/>
      <c r="AGD456" s="291"/>
      <c r="AGE456" s="291"/>
      <c r="AGF456" s="291"/>
      <c r="AGG456" s="291"/>
      <c r="AGH456" s="291"/>
      <c r="AGI456" s="291"/>
      <c r="AGJ456" s="291"/>
      <c r="AGK456" s="291"/>
      <c r="AGL456" s="291"/>
      <c r="AGM456" s="291"/>
      <c r="AGN456" s="291"/>
      <c r="AGO456" s="291"/>
      <c r="AGP456" s="291"/>
      <c r="AGQ456" s="291"/>
      <c r="AGR456" s="291"/>
      <c r="AGS456" s="291"/>
      <c r="AGT456" s="291"/>
      <c r="AGU456" s="291"/>
      <c r="AGV456" s="291"/>
      <c r="AGW456" s="291"/>
      <c r="AGX456" s="291"/>
      <c r="AGY456" s="291"/>
      <c r="AGZ456" s="291"/>
      <c r="AHA456" s="291"/>
      <c r="AHB456" s="291"/>
      <c r="AHC456" s="291"/>
      <c r="AHD456" s="291"/>
      <c r="AHE456" s="291"/>
      <c r="AHF456" s="291"/>
      <c r="AHG456" s="291"/>
      <c r="AHH456" s="291"/>
      <c r="AHI456" s="291"/>
      <c r="AHJ456" s="291"/>
      <c r="AHK456" s="291"/>
      <c r="AHL456" s="291"/>
      <c r="AHM456" s="291"/>
      <c r="AHN456" s="291"/>
      <c r="AHO456" s="291"/>
      <c r="AHP456" s="291"/>
      <c r="AHQ456" s="291"/>
      <c r="AHR456" s="291"/>
      <c r="AHS456" s="291"/>
      <c r="AHT456" s="291"/>
      <c r="AHU456" s="291"/>
      <c r="AHV456" s="291"/>
      <c r="AHW456" s="291"/>
      <c r="AHX456" s="291"/>
      <c r="AHY456" s="291"/>
      <c r="AHZ456" s="291"/>
      <c r="AIA456" s="291"/>
      <c r="AIB456" s="291"/>
      <c r="AIC456" s="291"/>
      <c r="AID456" s="291"/>
      <c r="AIE456" s="291"/>
      <c r="AIF456" s="291"/>
      <c r="AIG456" s="291"/>
      <c r="AIH456" s="291"/>
      <c r="AII456" s="291"/>
      <c r="AIJ456" s="291"/>
      <c r="AIK456" s="291"/>
      <c r="AIL456" s="291"/>
      <c r="AIM456" s="291"/>
      <c r="AIN456" s="291"/>
      <c r="AIO456" s="291"/>
      <c r="AIP456" s="291"/>
      <c r="AIQ456" s="291"/>
      <c r="AIR456" s="291"/>
      <c r="AIS456" s="291"/>
      <c r="AIT456" s="291"/>
      <c r="AIU456" s="291"/>
      <c r="AIV456" s="291"/>
      <c r="AIW456" s="291"/>
      <c r="AIX456" s="291"/>
      <c r="AIY456" s="291"/>
      <c r="AIZ456" s="291"/>
      <c r="AJA456" s="291"/>
      <c r="AJB456" s="291"/>
      <c r="AJC456" s="291"/>
      <c r="AJD456" s="291"/>
      <c r="AJE456" s="291"/>
      <c r="AJF456" s="291"/>
      <c r="AJG456" s="291"/>
      <c r="AJH456" s="291"/>
      <c r="AJI456" s="291"/>
      <c r="AJJ456" s="291"/>
      <c r="AJK456" s="291"/>
      <c r="AJL456" s="291"/>
      <c r="AJM456" s="291"/>
      <c r="AJN456" s="291"/>
      <c r="AJO456" s="291"/>
      <c r="AJP456" s="291"/>
      <c r="AJQ456" s="291"/>
      <c r="AJR456" s="291"/>
      <c r="AJS456" s="291"/>
      <c r="AJT456" s="291"/>
      <c r="AJU456" s="291"/>
      <c r="AJV456" s="291"/>
      <c r="AJW456" s="291"/>
      <c r="AJX456" s="291"/>
      <c r="AJY456" s="291"/>
      <c r="AJZ456" s="291"/>
      <c r="AKA456" s="291"/>
      <c r="AKB456" s="291"/>
      <c r="AKC456" s="291"/>
      <c r="AKD456" s="291"/>
      <c r="AKE456" s="291"/>
      <c r="AKF456" s="291"/>
      <c r="AKG456" s="291"/>
      <c r="AKH456" s="291"/>
      <c r="AKI456" s="291"/>
      <c r="AKJ456" s="291"/>
      <c r="AKK456" s="291"/>
      <c r="AKL456" s="291"/>
      <c r="AKM456" s="291"/>
      <c r="AKN456" s="291"/>
      <c r="AKO456" s="291"/>
      <c r="AKP456" s="291"/>
      <c r="AKQ456" s="291"/>
      <c r="AKR456" s="291"/>
      <c r="AKS456" s="291"/>
      <c r="AKT456" s="291"/>
      <c r="AKU456" s="291"/>
      <c r="AKV456" s="291"/>
      <c r="AKW456" s="291"/>
      <c r="AKX456" s="291"/>
      <c r="AKY456" s="291"/>
      <c r="AKZ456" s="291"/>
      <c r="ALA456" s="291"/>
      <c r="ALB456" s="291"/>
      <c r="ALC456" s="291"/>
      <c r="ALD456" s="291"/>
      <c r="ALE456" s="291"/>
      <c r="ALF456" s="291"/>
      <c r="ALG456" s="291"/>
      <c r="ALH456" s="291"/>
      <c r="ALI456" s="291"/>
      <c r="ALJ456" s="291"/>
      <c r="ALK456" s="291"/>
      <c r="ALL456" s="291"/>
      <c r="ALM456" s="291"/>
      <c r="ALN456" s="291"/>
      <c r="ALO456" s="291"/>
      <c r="ALP456" s="291"/>
      <c r="ALQ456" s="291"/>
      <c r="ALR456" s="291"/>
      <c r="ALS456" s="291"/>
      <c r="ALT456" s="291"/>
      <c r="ALU456" s="291"/>
      <c r="ALV456" s="291"/>
      <c r="ALW456" s="291"/>
      <c r="ALX456" s="291"/>
      <c r="ALY456" s="291"/>
      <c r="ALZ456" s="291"/>
      <c r="AMA456" s="291"/>
      <c r="AMB456" s="291"/>
      <c r="AMC456" s="291"/>
      <c r="AMD456" s="291"/>
      <c r="AME456" s="291"/>
      <c r="AMF456" s="291"/>
      <c r="AMG456" s="291"/>
      <c r="AMH456" s="291"/>
      <c r="AMI456" s="291"/>
      <c r="AMJ456" s="291"/>
      <c r="AMK456" s="291"/>
      <c r="AML456" s="291"/>
      <c r="AMM456" s="291"/>
      <c r="AMN456" s="291"/>
      <c r="AMO456" s="291"/>
      <c r="AMP456" s="291"/>
      <c r="AMQ456" s="291"/>
      <c r="AMR456" s="291"/>
      <c r="AMS456" s="291"/>
      <c r="AMT456" s="291"/>
      <c r="AMU456" s="291"/>
      <c r="AMV456" s="291"/>
      <c r="AMW456" s="291"/>
      <c r="AMX456" s="291"/>
      <c r="AMY456" s="291"/>
      <c r="AMZ456" s="291"/>
      <c r="ANA456" s="291"/>
      <c r="ANB456" s="291"/>
      <c r="ANC456" s="291"/>
      <c r="AND456" s="291"/>
      <c r="ANE456" s="291"/>
      <c r="ANF456" s="291"/>
      <c r="ANG456" s="291"/>
      <c r="ANH456" s="291"/>
      <c r="ANI456" s="291"/>
      <c r="ANJ456" s="291"/>
      <c r="ANK456" s="291"/>
      <c r="ANL456" s="291"/>
      <c r="ANM456" s="291"/>
      <c r="ANN456" s="291"/>
      <c r="ANO456" s="291"/>
      <c r="ANP456" s="291"/>
      <c r="ANQ456" s="291"/>
      <c r="ANR456" s="291"/>
      <c r="ANS456" s="291"/>
      <c r="ANT456" s="291"/>
      <c r="ANU456" s="291"/>
      <c r="ANV456" s="291"/>
      <c r="ANW456" s="291"/>
      <c r="ANX456" s="291"/>
      <c r="ANY456" s="291"/>
      <c r="ANZ456" s="291"/>
      <c r="AOA456" s="291"/>
      <c r="AOB456" s="291"/>
      <c r="AOC456" s="291"/>
      <c r="AOD456" s="291"/>
      <c r="AOE456" s="291"/>
      <c r="AOF456" s="291"/>
      <c r="AOG456" s="291"/>
      <c r="AOH456" s="291"/>
      <c r="AOI456" s="291"/>
      <c r="AOJ456" s="291"/>
      <c r="AOK456" s="291"/>
      <c r="AOL456" s="291"/>
      <c r="AOM456" s="291"/>
      <c r="AON456" s="291"/>
      <c r="AOO456" s="291"/>
      <c r="AOP456" s="291"/>
      <c r="AOQ456" s="291"/>
      <c r="AOR456" s="291"/>
      <c r="AOS456" s="291"/>
      <c r="AOT456" s="291"/>
      <c r="AOU456" s="291"/>
      <c r="AOV456" s="291"/>
      <c r="AOW456" s="291"/>
      <c r="AOX456" s="291"/>
      <c r="AOY456" s="291"/>
      <c r="AOZ456" s="291"/>
      <c r="APA456" s="291"/>
      <c r="APB456" s="291"/>
      <c r="APC456" s="291"/>
      <c r="APD456" s="291"/>
      <c r="APE456" s="291"/>
      <c r="APF456" s="291"/>
      <c r="APG456" s="291"/>
      <c r="APH456" s="291"/>
      <c r="API456" s="291"/>
      <c r="APJ456" s="291"/>
      <c r="APK456" s="291"/>
      <c r="APL456" s="291"/>
      <c r="APM456" s="291"/>
      <c r="APN456" s="291"/>
      <c r="APO456" s="291"/>
      <c r="APP456" s="291"/>
      <c r="APQ456" s="291"/>
      <c r="APR456" s="291"/>
      <c r="APS456" s="291"/>
      <c r="APT456" s="291"/>
      <c r="APU456" s="291"/>
      <c r="APV456" s="291"/>
      <c r="APW456" s="291"/>
      <c r="APX456" s="291"/>
      <c r="APY456" s="291"/>
      <c r="APZ456" s="291"/>
      <c r="AQA456" s="291"/>
      <c r="AQB456" s="291"/>
      <c r="AQC456" s="291"/>
      <c r="AQD456" s="291"/>
      <c r="AQE456" s="291"/>
      <c r="AQF456" s="291"/>
      <c r="AQG456" s="291"/>
      <c r="AQH456" s="291"/>
      <c r="AQI456" s="291"/>
      <c r="AQJ456" s="291"/>
      <c r="AQK456" s="291"/>
      <c r="AQL456" s="291"/>
      <c r="AQM456" s="291"/>
      <c r="AQN456" s="291"/>
      <c r="AQO456" s="291"/>
      <c r="AQP456" s="291"/>
    </row>
    <row r="457" spans="1:1134" x14ac:dyDescent="0.25">
      <c r="A457" s="304" t="s">
        <v>833</v>
      </c>
      <c r="B457" s="286" t="s">
        <v>829</v>
      </c>
      <c r="C457" s="301" t="s">
        <v>749</v>
      </c>
      <c r="D457" s="343" t="s">
        <v>443</v>
      </c>
      <c r="E457" s="345" t="s">
        <v>443</v>
      </c>
      <c r="F457" s="345" t="s">
        <v>443</v>
      </c>
      <c r="G457" s="343" t="s">
        <v>443</v>
      </c>
      <c r="H457" s="343" t="s">
        <v>443</v>
      </c>
      <c r="I457" s="343" t="s">
        <v>443</v>
      </c>
      <c r="J457" s="343" t="s">
        <v>443</v>
      </c>
      <c r="K457" s="343" t="s">
        <v>443</v>
      </c>
      <c r="L457" s="343" t="s">
        <v>443</v>
      </c>
      <c r="M457" s="343" t="s">
        <v>443</v>
      </c>
      <c r="N457" s="343" t="s">
        <v>443</v>
      </c>
      <c r="O457" s="343" t="s">
        <v>443</v>
      </c>
      <c r="P457" s="343" t="s">
        <v>443</v>
      </c>
      <c r="Q457" s="343" t="s">
        <v>443</v>
      </c>
      <c r="R457" s="343">
        <v>0</v>
      </c>
      <c r="S457" s="343" t="s">
        <v>443</v>
      </c>
    </row>
    <row r="458" spans="1:1134" s="298" customFormat="1" x14ac:dyDescent="0.25">
      <c r="A458" s="304" t="s">
        <v>1120</v>
      </c>
      <c r="B458" s="141" t="s">
        <v>1116</v>
      </c>
      <c r="C458" s="301" t="s">
        <v>749</v>
      </c>
      <c r="D458" s="343" t="s">
        <v>443</v>
      </c>
      <c r="E458" s="345" t="s">
        <v>443</v>
      </c>
      <c r="F458" s="345" t="s">
        <v>443</v>
      </c>
      <c r="G458" s="343" t="s">
        <v>443</v>
      </c>
      <c r="H458" s="343" t="s">
        <v>443</v>
      </c>
      <c r="I458" s="343" t="s">
        <v>443</v>
      </c>
      <c r="J458" s="343" t="s">
        <v>443</v>
      </c>
      <c r="K458" s="343" t="s">
        <v>443</v>
      </c>
      <c r="L458" s="343" t="s">
        <v>443</v>
      </c>
      <c r="M458" s="343" t="s">
        <v>443</v>
      </c>
      <c r="N458" s="343" t="s">
        <v>443</v>
      </c>
      <c r="O458" s="343" t="s">
        <v>443</v>
      </c>
      <c r="P458" s="343" t="s">
        <v>443</v>
      </c>
      <c r="Q458" s="343" t="s">
        <v>443</v>
      </c>
      <c r="R458" s="343">
        <v>0</v>
      </c>
      <c r="S458" s="343" t="s">
        <v>443</v>
      </c>
      <c r="T458" s="291"/>
      <c r="U458" s="291"/>
      <c r="V458" s="291"/>
      <c r="W458" s="291"/>
      <c r="X458" s="291"/>
      <c r="Y458" s="291"/>
      <c r="Z458" s="291"/>
      <c r="AA458" s="291"/>
      <c r="AB458" s="291"/>
      <c r="AC458" s="291"/>
      <c r="AD458" s="291"/>
      <c r="AE458" s="291"/>
      <c r="AF458" s="291"/>
      <c r="AG458" s="291"/>
      <c r="AH458" s="291"/>
      <c r="AI458" s="291"/>
      <c r="AJ458" s="291"/>
      <c r="AK458" s="291"/>
      <c r="AL458" s="291"/>
      <c r="AM458" s="291"/>
      <c r="AN458" s="291"/>
      <c r="AO458" s="291"/>
      <c r="AP458" s="291"/>
      <c r="AQ458" s="291"/>
      <c r="AR458" s="291"/>
      <c r="AS458" s="291"/>
      <c r="AT458" s="291"/>
      <c r="AU458" s="291"/>
      <c r="AV458" s="291"/>
      <c r="AW458" s="291"/>
      <c r="AX458" s="291"/>
      <c r="AY458" s="291"/>
      <c r="AZ458" s="291"/>
      <c r="BA458" s="291"/>
      <c r="BB458" s="291"/>
      <c r="BC458" s="291"/>
      <c r="BD458" s="291"/>
      <c r="BE458" s="291"/>
      <c r="BF458" s="291"/>
      <c r="BG458" s="291"/>
      <c r="BH458" s="291"/>
      <c r="BI458" s="291"/>
      <c r="BJ458" s="291"/>
      <c r="BK458" s="291"/>
      <c r="BL458" s="291"/>
      <c r="BM458" s="291"/>
      <c r="BN458" s="291"/>
      <c r="BO458" s="291"/>
      <c r="BP458" s="291"/>
      <c r="BQ458" s="291"/>
      <c r="BR458" s="291"/>
      <c r="BS458" s="291"/>
      <c r="BT458" s="291"/>
      <c r="BU458" s="291"/>
      <c r="BV458" s="291"/>
      <c r="BW458" s="291"/>
      <c r="BX458" s="291"/>
      <c r="BY458" s="291"/>
      <c r="BZ458" s="291"/>
      <c r="CA458" s="291"/>
      <c r="CB458" s="291"/>
      <c r="CC458" s="291"/>
      <c r="CD458" s="291"/>
      <c r="CE458" s="291"/>
      <c r="CF458" s="291"/>
      <c r="CG458" s="291"/>
      <c r="CH458" s="291"/>
      <c r="CI458" s="291"/>
      <c r="CJ458" s="291"/>
      <c r="CK458" s="291"/>
      <c r="CL458" s="291"/>
      <c r="CM458" s="291"/>
      <c r="CN458" s="291"/>
      <c r="CO458" s="291"/>
      <c r="CP458" s="291"/>
      <c r="CQ458" s="291"/>
      <c r="CR458" s="291"/>
      <c r="CS458" s="291"/>
      <c r="CT458" s="291"/>
      <c r="CU458" s="291"/>
      <c r="CV458" s="291"/>
      <c r="CW458" s="291"/>
      <c r="CX458" s="291"/>
      <c r="CY458" s="291"/>
      <c r="CZ458" s="291"/>
      <c r="DA458" s="291"/>
      <c r="DB458" s="291"/>
      <c r="DC458" s="291"/>
      <c r="DD458" s="291"/>
      <c r="DE458" s="291"/>
      <c r="DF458" s="291"/>
      <c r="DG458" s="291"/>
      <c r="DH458" s="291"/>
      <c r="DI458" s="291"/>
      <c r="DJ458" s="291"/>
      <c r="DK458" s="291"/>
      <c r="DL458" s="291"/>
      <c r="DM458" s="291"/>
      <c r="DN458" s="291"/>
      <c r="DO458" s="291"/>
      <c r="DP458" s="291"/>
      <c r="DQ458" s="291"/>
      <c r="DR458" s="291"/>
      <c r="DS458" s="291"/>
      <c r="DT458" s="291"/>
      <c r="DU458" s="291"/>
      <c r="DV458" s="291"/>
      <c r="DW458" s="291"/>
      <c r="DX458" s="291"/>
      <c r="DY458" s="291"/>
      <c r="DZ458" s="291"/>
      <c r="EA458" s="291"/>
      <c r="EB458" s="291"/>
      <c r="EC458" s="291"/>
      <c r="ED458" s="291"/>
      <c r="EE458" s="291"/>
      <c r="EF458" s="291"/>
      <c r="EG458" s="291"/>
      <c r="EH458" s="291"/>
      <c r="EI458" s="291"/>
      <c r="EJ458" s="291"/>
      <c r="EK458" s="291"/>
      <c r="EL458" s="291"/>
      <c r="EM458" s="291"/>
      <c r="EN458" s="291"/>
      <c r="EO458" s="291"/>
      <c r="EP458" s="291"/>
      <c r="EQ458" s="291"/>
      <c r="ER458" s="291"/>
      <c r="ES458" s="291"/>
      <c r="ET458" s="291"/>
      <c r="EU458" s="291"/>
      <c r="EV458" s="291"/>
      <c r="EW458" s="291"/>
      <c r="EX458" s="291"/>
      <c r="EY458" s="291"/>
      <c r="EZ458" s="291"/>
      <c r="FA458" s="291"/>
      <c r="FB458" s="291"/>
      <c r="FC458" s="291"/>
      <c r="FD458" s="291"/>
      <c r="FE458" s="291"/>
      <c r="FF458" s="291"/>
      <c r="FG458" s="291"/>
      <c r="FH458" s="291"/>
      <c r="FI458" s="291"/>
      <c r="FJ458" s="291"/>
      <c r="FK458" s="291"/>
      <c r="FL458" s="291"/>
      <c r="FM458" s="291"/>
      <c r="FN458" s="291"/>
      <c r="FO458" s="291"/>
      <c r="FP458" s="291"/>
      <c r="FQ458" s="291"/>
      <c r="FR458" s="291"/>
      <c r="FS458" s="291"/>
      <c r="FT458" s="291"/>
      <c r="FU458" s="291"/>
      <c r="FV458" s="291"/>
      <c r="FW458" s="291"/>
      <c r="FX458" s="291"/>
      <c r="FY458" s="291"/>
      <c r="FZ458" s="291"/>
      <c r="GA458" s="291"/>
      <c r="GB458" s="291"/>
      <c r="GC458" s="291"/>
      <c r="GD458" s="291"/>
      <c r="GE458" s="291"/>
      <c r="GF458" s="291"/>
      <c r="GG458" s="291"/>
      <c r="GH458" s="291"/>
      <c r="GI458" s="291"/>
      <c r="GJ458" s="291"/>
      <c r="GK458" s="291"/>
      <c r="GL458" s="291"/>
      <c r="GM458" s="291"/>
      <c r="GN458" s="291"/>
      <c r="GO458" s="291"/>
      <c r="GP458" s="291"/>
      <c r="GQ458" s="291"/>
      <c r="GR458" s="291"/>
      <c r="GS458" s="291"/>
      <c r="GT458" s="291"/>
      <c r="GU458" s="291"/>
      <c r="GV458" s="291"/>
      <c r="GW458" s="291"/>
      <c r="GX458" s="291"/>
      <c r="GY458" s="291"/>
      <c r="GZ458" s="291"/>
      <c r="HA458" s="291"/>
      <c r="HB458" s="291"/>
      <c r="HC458" s="291"/>
      <c r="HD458" s="291"/>
      <c r="HE458" s="291"/>
      <c r="HF458" s="291"/>
      <c r="HG458" s="291"/>
      <c r="HH458" s="291"/>
      <c r="HI458" s="291"/>
      <c r="HJ458" s="291"/>
      <c r="HK458" s="291"/>
      <c r="HL458" s="291"/>
      <c r="HM458" s="291"/>
      <c r="HN458" s="291"/>
      <c r="HO458" s="291"/>
      <c r="HP458" s="291"/>
      <c r="HQ458" s="291"/>
      <c r="HR458" s="291"/>
      <c r="HS458" s="291"/>
      <c r="HT458" s="291"/>
      <c r="HU458" s="291"/>
      <c r="HV458" s="291"/>
      <c r="HW458" s="291"/>
      <c r="HX458" s="291"/>
      <c r="HY458" s="291"/>
      <c r="HZ458" s="291"/>
      <c r="IA458" s="291"/>
      <c r="IB458" s="291"/>
      <c r="IC458" s="291"/>
      <c r="ID458" s="291"/>
      <c r="IE458" s="291"/>
      <c r="IF458" s="291"/>
      <c r="IG458" s="291"/>
      <c r="IH458" s="291"/>
      <c r="II458" s="291"/>
      <c r="IJ458" s="291"/>
      <c r="IK458" s="291"/>
      <c r="IL458" s="291"/>
      <c r="IM458" s="291"/>
      <c r="IN458" s="291"/>
      <c r="IO458" s="291"/>
      <c r="IP458" s="291"/>
      <c r="IQ458" s="291"/>
      <c r="IR458" s="291"/>
      <c r="IS458" s="291"/>
      <c r="IT458" s="291"/>
      <c r="IU458" s="291"/>
      <c r="IV458" s="291"/>
      <c r="IW458" s="291"/>
      <c r="IX458" s="291"/>
      <c r="IY458" s="291"/>
      <c r="IZ458" s="291"/>
      <c r="JA458" s="291"/>
      <c r="JB458" s="291"/>
      <c r="JC458" s="291"/>
      <c r="JD458" s="291"/>
      <c r="JE458" s="291"/>
      <c r="JF458" s="291"/>
      <c r="JG458" s="291"/>
      <c r="JH458" s="291"/>
      <c r="JI458" s="291"/>
      <c r="JJ458" s="291"/>
      <c r="JK458" s="291"/>
      <c r="JL458" s="291"/>
      <c r="JM458" s="291"/>
      <c r="JN458" s="291"/>
      <c r="JO458" s="291"/>
      <c r="JP458" s="291"/>
      <c r="JQ458" s="291"/>
      <c r="JR458" s="291"/>
      <c r="JS458" s="291"/>
      <c r="JT458" s="291"/>
      <c r="JU458" s="291"/>
      <c r="JV458" s="291"/>
      <c r="JW458" s="291"/>
      <c r="JX458" s="291"/>
      <c r="JY458" s="291"/>
      <c r="JZ458" s="291"/>
      <c r="KA458" s="291"/>
      <c r="KB458" s="291"/>
      <c r="KC458" s="291"/>
      <c r="KD458" s="291"/>
      <c r="KE458" s="291"/>
      <c r="KF458" s="291"/>
      <c r="KG458" s="291"/>
      <c r="KH458" s="291"/>
      <c r="KI458" s="291"/>
      <c r="KJ458" s="291"/>
      <c r="KK458" s="291"/>
      <c r="KL458" s="291"/>
      <c r="KM458" s="291"/>
      <c r="KN458" s="291"/>
      <c r="KO458" s="291"/>
      <c r="KP458" s="291"/>
      <c r="KQ458" s="291"/>
      <c r="KR458" s="291"/>
      <c r="KS458" s="291"/>
      <c r="KT458" s="291"/>
      <c r="KU458" s="291"/>
      <c r="KV458" s="291"/>
      <c r="KW458" s="291"/>
      <c r="KX458" s="291"/>
      <c r="KY458" s="291"/>
      <c r="KZ458" s="291"/>
      <c r="LA458" s="291"/>
      <c r="LB458" s="291"/>
      <c r="LC458" s="291"/>
      <c r="LD458" s="291"/>
      <c r="LE458" s="291"/>
      <c r="LF458" s="291"/>
      <c r="LG458" s="291"/>
      <c r="LH458" s="291"/>
      <c r="LI458" s="291"/>
      <c r="LJ458" s="291"/>
      <c r="LK458" s="291"/>
      <c r="LL458" s="291"/>
      <c r="LM458" s="291"/>
      <c r="LN458" s="291"/>
      <c r="LO458" s="291"/>
      <c r="LP458" s="291"/>
      <c r="LQ458" s="291"/>
      <c r="LR458" s="291"/>
      <c r="LS458" s="291"/>
      <c r="LT458" s="291"/>
      <c r="LU458" s="291"/>
      <c r="LV458" s="291"/>
      <c r="LW458" s="291"/>
      <c r="LX458" s="291"/>
      <c r="LY458" s="291"/>
      <c r="LZ458" s="291"/>
      <c r="MA458" s="291"/>
      <c r="MB458" s="291"/>
      <c r="MC458" s="291"/>
      <c r="MD458" s="291"/>
      <c r="ME458" s="291"/>
      <c r="MF458" s="291"/>
      <c r="MG458" s="291"/>
      <c r="MH458" s="291"/>
      <c r="MI458" s="291"/>
      <c r="MJ458" s="291"/>
      <c r="MK458" s="291"/>
      <c r="ML458" s="291"/>
      <c r="MM458" s="291"/>
      <c r="MN458" s="291"/>
      <c r="MO458" s="291"/>
      <c r="MP458" s="291"/>
      <c r="MQ458" s="291"/>
      <c r="MR458" s="291"/>
      <c r="MS458" s="291"/>
      <c r="MT458" s="291"/>
      <c r="MU458" s="291"/>
      <c r="MV458" s="291"/>
      <c r="MW458" s="291"/>
      <c r="MX458" s="291"/>
      <c r="MY458" s="291"/>
      <c r="MZ458" s="291"/>
      <c r="NA458" s="291"/>
      <c r="NB458" s="291"/>
      <c r="NC458" s="291"/>
      <c r="ND458" s="291"/>
      <c r="NE458" s="291"/>
      <c r="NF458" s="291"/>
      <c r="NG458" s="291"/>
      <c r="NH458" s="291"/>
      <c r="NI458" s="291"/>
      <c r="NJ458" s="291"/>
      <c r="NK458" s="291"/>
      <c r="NL458" s="291"/>
      <c r="NM458" s="291"/>
      <c r="NN458" s="291"/>
      <c r="NO458" s="291"/>
      <c r="NP458" s="291"/>
      <c r="NQ458" s="291"/>
      <c r="NR458" s="291"/>
      <c r="NS458" s="291"/>
      <c r="NT458" s="291"/>
      <c r="NU458" s="291"/>
      <c r="NV458" s="291"/>
      <c r="NW458" s="291"/>
      <c r="NX458" s="291"/>
      <c r="NY458" s="291"/>
      <c r="NZ458" s="291"/>
      <c r="OA458" s="291"/>
      <c r="OB458" s="291"/>
      <c r="OC458" s="291"/>
      <c r="OD458" s="291"/>
      <c r="OE458" s="291"/>
      <c r="OF458" s="291"/>
      <c r="OG458" s="291"/>
      <c r="OH458" s="291"/>
      <c r="OI458" s="291"/>
      <c r="OJ458" s="291"/>
      <c r="OK458" s="291"/>
      <c r="OL458" s="291"/>
      <c r="OM458" s="291"/>
      <c r="ON458" s="291"/>
      <c r="OO458" s="291"/>
      <c r="OP458" s="291"/>
      <c r="OQ458" s="291"/>
      <c r="OR458" s="291"/>
      <c r="OS458" s="291"/>
      <c r="OT458" s="291"/>
      <c r="OU458" s="291"/>
      <c r="OV458" s="291"/>
      <c r="OW458" s="291"/>
      <c r="OX458" s="291"/>
      <c r="OY458" s="291"/>
      <c r="OZ458" s="291"/>
      <c r="PA458" s="291"/>
      <c r="PB458" s="291"/>
      <c r="PC458" s="291"/>
      <c r="PD458" s="291"/>
      <c r="PE458" s="291"/>
      <c r="PF458" s="291"/>
      <c r="PG458" s="291"/>
      <c r="PH458" s="291"/>
      <c r="PI458" s="291"/>
      <c r="PJ458" s="291"/>
      <c r="PK458" s="291"/>
      <c r="PL458" s="291"/>
      <c r="PM458" s="291"/>
      <c r="PN458" s="291"/>
      <c r="PO458" s="291"/>
      <c r="PP458" s="291"/>
      <c r="PQ458" s="291"/>
      <c r="PR458" s="291"/>
      <c r="PS458" s="291"/>
      <c r="PT458" s="291"/>
      <c r="PU458" s="291"/>
      <c r="PV458" s="291"/>
      <c r="PW458" s="291"/>
      <c r="PX458" s="291"/>
      <c r="PY458" s="291"/>
      <c r="PZ458" s="291"/>
      <c r="QA458" s="291"/>
      <c r="QB458" s="291"/>
      <c r="QC458" s="291"/>
      <c r="QD458" s="291"/>
      <c r="QE458" s="291"/>
      <c r="QF458" s="291"/>
      <c r="QG458" s="291"/>
      <c r="QH458" s="291"/>
      <c r="QI458" s="291"/>
      <c r="QJ458" s="291"/>
      <c r="QK458" s="291"/>
      <c r="QL458" s="291"/>
      <c r="QM458" s="291"/>
      <c r="QN458" s="291"/>
      <c r="QO458" s="291"/>
      <c r="QP458" s="291"/>
      <c r="QQ458" s="291"/>
      <c r="QR458" s="291"/>
      <c r="QS458" s="291"/>
      <c r="QT458" s="291"/>
      <c r="QU458" s="291"/>
      <c r="QV458" s="291"/>
      <c r="QW458" s="291"/>
      <c r="QX458" s="291"/>
      <c r="QY458" s="291"/>
      <c r="QZ458" s="291"/>
      <c r="RA458" s="291"/>
      <c r="RB458" s="291"/>
      <c r="RC458" s="291"/>
      <c r="RD458" s="291"/>
      <c r="RE458" s="291"/>
      <c r="RF458" s="291"/>
      <c r="RG458" s="291"/>
      <c r="RH458" s="291"/>
      <c r="RI458" s="291"/>
      <c r="RJ458" s="291"/>
      <c r="RK458" s="291"/>
      <c r="RL458" s="291"/>
      <c r="RM458" s="291"/>
      <c r="RN458" s="291"/>
      <c r="RO458" s="291"/>
      <c r="RP458" s="291"/>
      <c r="RQ458" s="291"/>
      <c r="RR458" s="291"/>
      <c r="RS458" s="291"/>
      <c r="RT458" s="291"/>
      <c r="RU458" s="291"/>
      <c r="RV458" s="291"/>
      <c r="RW458" s="291"/>
      <c r="RX458" s="291"/>
      <c r="RY458" s="291"/>
      <c r="RZ458" s="291"/>
      <c r="SA458" s="291"/>
      <c r="SB458" s="291"/>
      <c r="SC458" s="291"/>
      <c r="SD458" s="291"/>
      <c r="SE458" s="291"/>
      <c r="SF458" s="291"/>
      <c r="SG458" s="291"/>
      <c r="SH458" s="291"/>
      <c r="SI458" s="291"/>
      <c r="SJ458" s="291"/>
      <c r="SK458" s="291"/>
      <c r="SL458" s="291"/>
      <c r="SM458" s="291"/>
      <c r="SN458" s="291"/>
      <c r="SO458" s="291"/>
      <c r="SP458" s="291"/>
      <c r="SQ458" s="291"/>
      <c r="SR458" s="291"/>
      <c r="SS458" s="291"/>
      <c r="ST458" s="291"/>
      <c r="SU458" s="291"/>
      <c r="SV458" s="291"/>
      <c r="SW458" s="291"/>
      <c r="SX458" s="291"/>
      <c r="SY458" s="291"/>
      <c r="SZ458" s="291"/>
      <c r="TA458" s="291"/>
      <c r="TB458" s="291"/>
      <c r="TC458" s="291"/>
      <c r="TD458" s="291"/>
      <c r="TE458" s="291"/>
      <c r="TF458" s="291"/>
      <c r="TG458" s="291"/>
      <c r="TH458" s="291"/>
      <c r="TI458" s="291"/>
      <c r="TJ458" s="291"/>
      <c r="TK458" s="291"/>
      <c r="TL458" s="291"/>
      <c r="TM458" s="291"/>
      <c r="TN458" s="291"/>
      <c r="TO458" s="291"/>
      <c r="TP458" s="291"/>
      <c r="TQ458" s="291"/>
      <c r="TR458" s="291"/>
      <c r="TS458" s="291"/>
      <c r="TT458" s="291"/>
      <c r="TU458" s="291"/>
      <c r="TV458" s="291"/>
      <c r="TW458" s="291"/>
      <c r="TX458" s="291"/>
      <c r="TY458" s="291"/>
      <c r="TZ458" s="291"/>
      <c r="UA458" s="291"/>
      <c r="UB458" s="291"/>
      <c r="UC458" s="291"/>
      <c r="UD458" s="291"/>
      <c r="UE458" s="291"/>
      <c r="UF458" s="291"/>
      <c r="UG458" s="291"/>
      <c r="UH458" s="291"/>
      <c r="UI458" s="291"/>
      <c r="UJ458" s="291"/>
      <c r="UK458" s="291"/>
      <c r="UL458" s="291"/>
      <c r="UM458" s="291"/>
      <c r="UN458" s="291"/>
      <c r="UO458" s="291"/>
      <c r="UP458" s="291"/>
      <c r="UQ458" s="291"/>
      <c r="UR458" s="291"/>
      <c r="US458" s="291"/>
      <c r="UT458" s="291"/>
      <c r="UU458" s="291"/>
      <c r="UV458" s="291"/>
      <c r="UW458" s="291"/>
      <c r="UX458" s="291"/>
      <c r="UY458" s="291"/>
      <c r="UZ458" s="291"/>
      <c r="VA458" s="291"/>
      <c r="VB458" s="291"/>
      <c r="VC458" s="291"/>
      <c r="VD458" s="291"/>
      <c r="VE458" s="291"/>
      <c r="VF458" s="291"/>
      <c r="VG458" s="291"/>
      <c r="VH458" s="291"/>
      <c r="VI458" s="291"/>
      <c r="VJ458" s="291"/>
      <c r="VK458" s="291"/>
      <c r="VL458" s="291"/>
      <c r="VM458" s="291"/>
      <c r="VN458" s="291"/>
      <c r="VO458" s="291"/>
      <c r="VP458" s="291"/>
      <c r="VQ458" s="291"/>
      <c r="VR458" s="291"/>
      <c r="VS458" s="291"/>
      <c r="VT458" s="291"/>
      <c r="VU458" s="291"/>
      <c r="VV458" s="291"/>
      <c r="VW458" s="291"/>
      <c r="VX458" s="291"/>
      <c r="VY458" s="291"/>
      <c r="VZ458" s="291"/>
      <c r="WA458" s="291"/>
      <c r="WB458" s="291"/>
      <c r="WC458" s="291"/>
      <c r="WD458" s="291"/>
      <c r="WE458" s="291"/>
      <c r="WF458" s="291"/>
      <c r="WG458" s="291"/>
      <c r="WH458" s="291"/>
      <c r="WI458" s="291"/>
      <c r="WJ458" s="291"/>
      <c r="WK458" s="291"/>
      <c r="WL458" s="291"/>
      <c r="WM458" s="291"/>
      <c r="WN458" s="291"/>
      <c r="WO458" s="291"/>
      <c r="WP458" s="291"/>
      <c r="WQ458" s="291"/>
      <c r="WR458" s="291"/>
      <c r="WS458" s="291"/>
      <c r="WT458" s="291"/>
      <c r="WU458" s="291"/>
      <c r="WV458" s="291"/>
      <c r="WW458" s="291"/>
      <c r="WX458" s="291"/>
      <c r="WY458" s="291"/>
      <c r="WZ458" s="291"/>
      <c r="XA458" s="291"/>
      <c r="XB458" s="291"/>
      <c r="XC458" s="291"/>
      <c r="XD458" s="291"/>
      <c r="XE458" s="291"/>
      <c r="XF458" s="291"/>
      <c r="XG458" s="291"/>
      <c r="XH458" s="291"/>
      <c r="XI458" s="291"/>
      <c r="XJ458" s="291"/>
      <c r="XK458" s="291"/>
      <c r="XL458" s="291"/>
      <c r="XM458" s="291"/>
      <c r="XN458" s="291"/>
      <c r="XO458" s="291"/>
      <c r="XP458" s="291"/>
      <c r="XQ458" s="291"/>
      <c r="XR458" s="291"/>
      <c r="XS458" s="291"/>
      <c r="XT458" s="291"/>
      <c r="XU458" s="291"/>
      <c r="XV458" s="291"/>
      <c r="XW458" s="291"/>
      <c r="XX458" s="291"/>
      <c r="XY458" s="291"/>
      <c r="XZ458" s="291"/>
      <c r="YA458" s="291"/>
      <c r="YB458" s="291"/>
      <c r="YC458" s="291"/>
      <c r="YD458" s="291"/>
      <c r="YE458" s="291"/>
      <c r="YF458" s="291"/>
      <c r="YG458" s="291"/>
      <c r="YH458" s="291"/>
      <c r="YI458" s="291"/>
      <c r="YJ458" s="291"/>
      <c r="YK458" s="291"/>
      <c r="YL458" s="291"/>
      <c r="YM458" s="291"/>
      <c r="YN458" s="291"/>
      <c r="YO458" s="291"/>
      <c r="YP458" s="291"/>
      <c r="YQ458" s="291"/>
      <c r="YR458" s="291"/>
      <c r="YS458" s="291"/>
      <c r="YT458" s="291"/>
      <c r="YU458" s="291"/>
      <c r="YV458" s="291"/>
      <c r="YW458" s="291"/>
      <c r="YX458" s="291"/>
      <c r="YY458" s="291"/>
      <c r="YZ458" s="291"/>
      <c r="ZA458" s="291"/>
      <c r="ZB458" s="291"/>
      <c r="ZC458" s="291"/>
      <c r="ZD458" s="291"/>
      <c r="ZE458" s="291"/>
      <c r="ZF458" s="291"/>
      <c r="ZG458" s="291"/>
      <c r="ZH458" s="291"/>
      <c r="ZI458" s="291"/>
      <c r="ZJ458" s="291"/>
      <c r="ZK458" s="291"/>
      <c r="ZL458" s="291"/>
      <c r="ZM458" s="291"/>
      <c r="ZN458" s="291"/>
      <c r="ZO458" s="291"/>
      <c r="ZP458" s="291"/>
      <c r="ZQ458" s="291"/>
      <c r="ZR458" s="291"/>
      <c r="ZS458" s="291"/>
      <c r="ZT458" s="291"/>
      <c r="ZU458" s="291"/>
      <c r="ZV458" s="291"/>
      <c r="ZW458" s="291"/>
      <c r="ZX458" s="291"/>
      <c r="ZY458" s="291"/>
      <c r="ZZ458" s="291"/>
      <c r="AAA458" s="291"/>
      <c r="AAB458" s="291"/>
      <c r="AAC458" s="291"/>
      <c r="AAD458" s="291"/>
      <c r="AAE458" s="291"/>
      <c r="AAF458" s="291"/>
      <c r="AAG458" s="291"/>
      <c r="AAH458" s="291"/>
      <c r="AAI458" s="291"/>
      <c r="AAJ458" s="291"/>
      <c r="AAK458" s="291"/>
      <c r="AAL458" s="291"/>
      <c r="AAM458" s="291"/>
      <c r="AAN458" s="291"/>
      <c r="AAO458" s="291"/>
      <c r="AAP458" s="291"/>
      <c r="AAQ458" s="291"/>
      <c r="AAR458" s="291"/>
      <c r="AAS458" s="291"/>
      <c r="AAT458" s="291"/>
      <c r="AAU458" s="291"/>
      <c r="AAV458" s="291"/>
      <c r="AAW458" s="291"/>
      <c r="AAX458" s="291"/>
      <c r="AAY458" s="291"/>
      <c r="AAZ458" s="291"/>
      <c r="ABA458" s="291"/>
      <c r="ABB458" s="291"/>
      <c r="ABC458" s="291"/>
      <c r="ABD458" s="291"/>
      <c r="ABE458" s="291"/>
      <c r="ABF458" s="291"/>
      <c r="ABG458" s="291"/>
      <c r="ABH458" s="291"/>
      <c r="ABI458" s="291"/>
      <c r="ABJ458" s="291"/>
      <c r="ABK458" s="291"/>
      <c r="ABL458" s="291"/>
      <c r="ABM458" s="291"/>
      <c r="ABN458" s="291"/>
      <c r="ABO458" s="291"/>
      <c r="ABP458" s="291"/>
      <c r="ABQ458" s="291"/>
      <c r="ABR458" s="291"/>
      <c r="ABS458" s="291"/>
      <c r="ABT458" s="291"/>
      <c r="ABU458" s="291"/>
      <c r="ABV458" s="291"/>
      <c r="ABW458" s="291"/>
      <c r="ABX458" s="291"/>
      <c r="ABY458" s="291"/>
      <c r="ABZ458" s="291"/>
      <c r="ACA458" s="291"/>
      <c r="ACB458" s="291"/>
      <c r="ACC458" s="291"/>
      <c r="ACD458" s="291"/>
      <c r="ACE458" s="291"/>
      <c r="ACF458" s="291"/>
      <c r="ACG458" s="291"/>
      <c r="ACH458" s="291"/>
      <c r="ACI458" s="291"/>
      <c r="ACJ458" s="291"/>
      <c r="ACK458" s="291"/>
      <c r="ACL458" s="291"/>
      <c r="ACM458" s="291"/>
      <c r="ACN458" s="291"/>
      <c r="ACO458" s="291"/>
      <c r="ACP458" s="291"/>
      <c r="ACQ458" s="291"/>
      <c r="ACR458" s="291"/>
      <c r="ACS458" s="291"/>
      <c r="ACT458" s="291"/>
      <c r="ACU458" s="291"/>
      <c r="ACV458" s="291"/>
      <c r="ACW458" s="291"/>
      <c r="ACX458" s="291"/>
      <c r="ACY458" s="291"/>
      <c r="ACZ458" s="291"/>
      <c r="ADA458" s="291"/>
      <c r="ADB458" s="291"/>
      <c r="ADC458" s="291"/>
      <c r="ADD458" s="291"/>
      <c r="ADE458" s="291"/>
      <c r="ADF458" s="291"/>
      <c r="ADG458" s="291"/>
      <c r="ADH458" s="291"/>
      <c r="ADI458" s="291"/>
      <c r="ADJ458" s="291"/>
      <c r="ADK458" s="291"/>
      <c r="ADL458" s="291"/>
      <c r="ADM458" s="291"/>
      <c r="ADN458" s="291"/>
      <c r="ADO458" s="291"/>
      <c r="ADP458" s="291"/>
      <c r="ADQ458" s="291"/>
      <c r="ADR458" s="291"/>
      <c r="ADS458" s="291"/>
      <c r="ADT458" s="291"/>
      <c r="ADU458" s="291"/>
      <c r="ADV458" s="291"/>
      <c r="ADW458" s="291"/>
      <c r="ADX458" s="291"/>
      <c r="ADY458" s="291"/>
      <c r="ADZ458" s="291"/>
      <c r="AEA458" s="291"/>
      <c r="AEB458" s="291"/>
      <c r="AEC458" s="291"/>
      <c r="AED458" s="291"/>
      <c r="AEE458" s="291"/>
      <c r="AEF458" s="291"/>
      <c r="AEG458" s="291"/>
      <c r="AEH458" s="291"/>
      <c r="AEI458" s="291"/>
      <c r="AEJ458" s="291"/>
      <c r="AEK458" s="291"/>
      <c r="AEL458" s="291"/>
      <c r="AEM458" s="291"/>
      <c r="AEN458" s="291"/>
      <c r="AEO458" s="291"/>
      <c r="AEP458" s="291"/>
      <c r="AEQ458" s="291"/>
      <c r="AER458" s="291"/>
      <c r="AES458" s="291"/>
      <c r="AET458" s="291"/>
      <c r="AEU458" s="291"/>
      <c r="AEV458" s="291"/>
      <c r="AEW458" s="291"/>
      <c r="AEX458" s="291"/>
      <c r="AEY458" s="291"/>
      <c r="AEZ458" s="291"/>
      <c r="AFA458" s="291"/>
      <c r="AFB458" s="291"/>
      <c r="AFC458" s="291"/>
      <c r="AFD458" s="291"/>
      <c r="AFE458" s="291"/>
      <c r="AFF458" s="291"/>
      <c r="AFG458" s="291"/>
      <c r="AFH458" s="291"/>
      <c r="AFI458" s="291"/>
      <c r="AFJ458" s="291"/>
      <c r="AFK458" s="291"/>
      <c r="AFL458" s="291"/>
      <c r="AFM458" s="291"/>
      <c r="AFN458" s="291"/>
      <c r="AFO458" s="291"/>
      <c r="AFP458" s="291"/>
      <c r="AFQ458" s="291"/>
      <c r="AFR458" s="291"/>
      <c r="AFS458" s="291"/>
      <c r="AFT458" s="291"/>
      <c r="AFU458" s="291"/>
      <c r="AFV458" s="291"/>
      <c r="AFW458" s="291"/>
      <c r="AFX458" s="291"/>
      <c r="AFY458" s="291"/>
      <c r="AFZ458" s="291"/>
      <c r="AGA458" s="291"/>
      <c r="AGB458" s="291"/>
      <c r="AGC458" s="291"/>
      <c r="AGD458" s="291"/>
      <c r="AGE458" s="291"/>
      <c r="AGF458" s="291"/>
      <c r="AGG458" s="291"/>
      <c r="AGH458" s="291"/>
      <c r="AGI458" s="291"/>
      <c r="AGJ458" s="291"/>
      <c r="AGK458" s="291"/>
      <c r="AGL458" s="291"/>
      <c r="AGM458" s="291"/>
      <c r="AGN458" s="291"/>
      <c r="AGO458" s="291"/>
      <c r="AGP458" s="291"/>
      <c r="AGQ458" s="291"/>
      <c r="AGR458" s="291"/>
      <c r="AGS458" s="291"/>
      <c r="AGT458" s="291"/>
      <c r="AGU458" s="291"/>
      <c r="AGV458" s="291"/>
      <c r="AGW458" s="291"/>
      <c r="AGX458" s="291"/>
      <c r="AGY458" s="291"/>
      <c r="AGZ458" s="291"/>
      <c r="AHA458" s="291"/>
      <c r="AHB458" s="291"/>
      <c r="AHC458" s="291"/>
      <c r="AHD458" s="291"/>
      <c r="AHE458" s="291"/>
      <c r="AHF458" s="291"/>
      <c r="AHG458" s="291"/>
      <c r="AHH458" s="291"/>
      <c r="AHI458" s="291"/>
      <c r="AHJ458" s="291"/>
      <c r="AHK458" s="291"/>
      <c r="AHL458" s="291"/>
      <c r="AHM458" s="291"/>
      <c r="AHN458" s="291"/>
      <c r="AHO458" s="291"/>
      <c r="AHP458" s="291"/>
      <c r="AHQ458" s="291"/>
      <c r="AHR458" s="291"/>
      <c r="AHS458" s="291"/>
      <c r="AHT458" s="291"/>
      <c r="AHU458" s="291"/>
      <c r="AHV458" s="291"/>
      <c r="AHW458" s="291"/>
      <c r="AHX458" s="291"/>
      <c r="AHY458" s="291"/>
      <c r="AHZ458" s="291"/>
      <c r="AIA458" s="291"/>
      <c r="AIB458" s="291"/>
      <c r="AIC458" s="291"/>
      <c r="AID458" s="291"/>
      <c r="AIE458" s="291"/>
      <c r="AIF458" s="291"/>
      <c r="AIG458" s="291"/>
      <c r="AIH458" s="291"/>
      <c r="AII458" s="291"/>
      <c r="AIJ458" s="291"/>
      <c r="AIK458" s="291"/>
      <c r="AIL458" s="291"/>
      <c r="AIM458" s="291"/>
      <c r="AIN458" s="291"/>
      <c r="AIO458" s="291"/>
      <c r="AIP458" s="291"/>
      <c r="AIQ458" s="291"/>
      <c r="AIR458" s="291"/>
      <c r="AIS458" s="291"/>
      <c r="AIT458" s="291"/>
      <c r="AIU458" s="291"/>
      <c r="AIV458" s="291"/>
      <c r="AIW458" s="291"/>
      <c r="AIX458" s="291"/>
      <c r="AIY458" s="291"/>
      <c r="AIZ458" s="291"/>
      <c r="AJA458" s="291"/>
      <c r="AJB458" s="291"/>
      <c r="AJC458" s="291"/>
      <c r="AJD458" s="291"/>
      <c r="AJE458" s="291"/>
      <c r="AJF458" s="291"/>
      <c r="AJG458" s="291"/>
      <c r="AJH458" s="291"/>
      <c r="AJI458" s="291"/>
      <c r="AJJ458" s="291"/>
      <c r="AJK458" s="291"/>
      <c r="AJL458" s="291"/>
      <c r="AJM458" s="291"/>
      <c r="AJN458" s="291"/>
      <c r="AJO458" s="291"/>
      <c r="AJP458" s="291"/>
      <c r="AJQ458" s="291"/>
      <c r="AJR458" s="291"/>
      <c r="AJS458" s="291"/>
      <c r="AJT458" s="291"/>
      <c r="AJU458" s="291"/>
      <c r="AJV458" s="291"/>
      <c r="AJW458" s="291"/>
      <c r="AJX458" s="291"/>
      <c r="AJY458" s="291"/>
      <c r="AJZ458" s="291"/>
      <c r="AKA458" s="291"/>
      <c r="AKB458" s="291"/>
      <c r="AKC458" s="291"/>
      <c r="AKD458" s="291"/>
      <c r="AKE458" s="291"/>
      <c r="AKF458" s="291"/>
      <c r="AKG458" s="291"/>
      <c r="AKH458" s="291"/>
      <c r="AKI458" s="291"/>
      <c r="AKJ458" s="291"/>
      <c r="AKK458" s="291"/>
      <c r="AKL458" s="291"/>
      <c r="AKM458" s="291"/>
      <c r="AKN458" s="291"/>
      <c r="AKO458" s="291"/>
      <c r="AKP458" s="291"/>
      <c r="AKQ458" s="291"/>
      <c r="AKR458" s="291"/>
      <c r="AKS458" s="291"/>
      <c r="AKT458" s="291"/>
      <c r="AKU458" s="291"/>
      <c r="AKV458" s="291"/>
      <c r="AKW458" s="291"/>
      <c r="AKX458" s="291"/>
      <c r="AKY458" s="291"/>
      <c r="AKZ458" s="291"/>
      <c r="ALA458" s="291"/>
      <c r="ALB458" s="291"/>
      <c r="ALC458" s="291"/>
      <c r="ALD458" s="291"/>
      <c r="ALE458" s="291"/>
      <c r="ALF458" s="291"/>
      <c r="ALG458" s="291"/>
      <c r="ALH458" s="291"/>
      <c r="ALI458" s="291"/>
      <c r="ALJ458" s="291"/>
      <c r="ALK458" s="291"/>
      <c r="ALL458" s="291"/>
      <c r="ALM458" s="291"/>
      <c r="ALN458" s="291"/>
      <c r="ALO458" s="291"/>
      <c r="ALP458" s="291"/>
      <c r="ALQ458" s="291"/>
      <c r="ALR458" s="291"/>
      <c r="ALS458" s="291"/>
      <c r="ALT458" s="291"/>
      <c r="ALU458" s="291"/>
      <c r="ALV458" s="291"/>
      <c r="ALW458" s="291"/>
      <c r="ALX458" s="291"/>
      <c r="ALY458" s="291"/>
      <c r="ALZ458" s="291"/>
      <c r="AMA458" s="291"/>
      <c r="AMB458" s="291"/>
      <c r="AMC458" s="291"/>
      <c r="AMD458" s="291"/>
      <c r="AME458" s="291"/>
      <c r="AMF458" s="291"/>
      <c r="AMG458" s="291"/>
      <c r="AMH458" s="291"/>
      <c r="AMI458" s="291"/>
      <c r="AMJ458" s="291"/>
      <c r="AMK458" s="291"/>
      <c r="AML458" s="291"/>
      <c r="AMM458" s="291"/>
      <c r="AMN458" s="291"/>
      <c r="AMO458" s="291"/>
      <c r="AMP458" s="291"/>
      <c r="AMQ458" s="291"/>
      <c r="AMR458" s="291"/>
      <c r="AMS458" s="291"/>
      <c r="AMT458" s="291"/>
      <c r="AMU458" s="291"/>
      <c r="AMV458" s="291"/>
      <c r="AMW458" s="291"/>
      <c r="AMX458" s="291"/>
      <c r="AMY458" s="291"/>
      <c r="AMZ458" s="291"/>
      <c r="ANA458" s="291"/>
      <c r="ANB458" s="291"/>
      <c r="ANC458" s="291"/>
      <c r="AND458" s="291"/>
      <c r="ANE458" s="291"/>
      <c r="ANF458" s="291"/>
      <c r="ANG458" s="291"/>
      <c r="ANH458" s="291"/>
      <c r="ANI458" s="291"/>
      <c r="ANJ458" s="291"/>
      <c r="ANK458" s="291"/>
      <c r="ANL458" s="291"/>
      <c r="ANM458" s="291"/>
      <c r="ANN458" s="291"/>
      <c r="ANO458" s="291"/>
      <c r="ANP458" s="291"/>
      <c r="ANQ458" s="291"/>
      <c r="ANR458" s="291"/>
      <c r="ANS458" s="291"/>
      <c r="ANT458" s="291"/>
      <c r="ANU458" s="291"/>
      <c r="ANV458" s="291"/>
      <c r="ANW458" s="291"/>
      <c r="ANX458" s="291"/>
      <c r="ANY458" s="291"/>
      <c r="ANZ458" s="291"/>
      <c r="AOA458" s="291"/>
      <c r="AOB458" s="291"/>
      <c r="AOC458" s="291"/>
      <c r="AOD458" s="291"/>
      <c r="AOE458" s="291"/>
      <c r="AOF458" s="291"/>
      <c r="AOG458" s="291"/>
      <c r="AOH458" s="291"/>
      <c r="AOI458" s="291"/>
      <c r="AOJ458" s="291"/>
      <c r="AOK458" s="291"/>
      <c r="AOL458" s="291"/>
      <c r="AOM458" s="291"/>
      <c r="AON458" s="291"/>
      <c r="AOO458" s="291"/>
      <c r="AOP458" s="291"/>
      <c r="AOQ458" s="291"/>
      <c r="AOR458" s="291"/>
      <c r="AOS458" s="291"/>
      <c r="AOT458" s="291"/>
      <c r="AOU458" s="291"/>
      <c r="AOV458" s="291"/>
      <c r="AOW458" s="291"/>
      <c r="AOX458" s="291"/>
      <c r="AOY458" s="291"/>
      <c r="AOZ458" s="291"/>
      <c r="APA458" s="291"/>
      <c r="APB458" s="291"/>
      <c r="APC458" s="291"/>
      <c r="APD458" s="291"/>
      <c r="APE458" s="291"/>
      <c r="APF458" s="291"/>
      <c r="APG458" s="291"/>
      <c r="APH458" s="291"/>
      <c r="API458" s="291"/>
      <c r="APJ458" s="291"/>
      <c r="APK458" s="291"/>
      <c r="APL458" s="291"/>
      <c r="APM458" s="291"/>
      <c r="APN458" s="291"/>
      <c r="APO458" s="291"/>
      <c r="APP458" s="291"/>
      <c r="APQ458" s="291"/>
      <c r="APR458" s="291"/>
      <c r="APS458" s="291"/>
      <c r="APT458" s="291"/>
      <c r="APU458" s="291"/>
      <c r="APV458" s="291"/>
      <c r="APW458" s="291"/>
      <c r="APX458" s="291"/>
      <c r="APY458" s="291"/>
      <c r="APZ458" s="291"/>
      <c r="AQA458" s="291"/>
      <c r="AQB458" s="291"/>
      <c r="AQC458" s="291"/>
      <c r="AQD458" s="291"/>
      <c r="AQE458" s="291"/>
      <c r="AQF458" s="291"/>
      <c r="AQG458" s="291"/>
      <c r="AQH458" s="291"/>
      <c r="AQI458" s="291"/>
      <c r="AQJ458" s="291"/>
      <c r="AQK458" s="291"/>
      <c r="AQL458" s="291"/>
      <c r="AQM458" s="291"/>
      <c r="AQN458" s="291"/>
      <c r="AQO458" s="291"/>
      <c r="AQP458" s="291"/>
    </row>
    <row r="459" spans="1:1134" s="306" customFormat="1" ht="33" customHeight="1" x14ac:dyDescent="0.25">
      <c r="A459" s="304" t="s">
        <v>46</v>
      </c>
      <c r="B459" s="285" t="s">
        <v>1147</v>
      </c>
      <c r="C459" s="303" t="s">
        <v>286</v>
      </c>
      <c r="D459" s="342" t="s">
        <v>590</v>
      </c>
      <c r="E459" s="342" t="s">
        <v>590</v>
      </c>
      <c r="F459" s="342" t="s">
        <v>590</v>
      </c>
      <c r="G459" s="342" t="s">
        <v>590</v>
      </c>
      <c r="H459" s="342" t="s">
        <v>590</v>
      </c>
      <c r="I459" s="342" t="s">
        <v>590</v>
      </c>
      <c r="J459" s="342" t="s">
        <v>590</v>
      </c>
      <c r="K459" s="342" t="s">
        <v>590</v>
      </c>
      <c r="L459" s="342" t="s">
        <v>590</v>
      </c>
      <c r="M459" s="342" t="s">
        <v>590</v>
      </c>
      <c r="N459" s="342" t="s">
        <v>590</v>
      </c>
      <c r="O459" s="342" t="s">
        <v>590</v>
      </c>
      <c r="P459" s="342" t="s">
        <v>590</v>
      </c>
      <c r="Q459" s="342" t="s">
        <v>590</v>
      </c>
      <c r="R459" s="342" t="s">
        <v>590</v>
      </c>
      <c r="S459" s="342" t="s">
        <v>590</v>
      </c>
      <c r="T459" s="291"/>
      <c r="U459" s="291"/>
      <c r="V459" s="291"/>
      <c r="W459" s="291"/>
      <c r="X459" s="291"/>
      <c r="Y459" s="291"/>
      <c r="Z459" s="291"/>
      <c r="AA459" s="291"/>
      <c r="AB459" s="291"/>
      <c r="AC459" s="291"/>
      <c r="AD459" s="291"/>
      <c r="AE459" s="291"/>
      <c r="AF459" s="291"/>
      <c r="AG459" s="291"/>
      <c r="AH459" s="291"/>
      <c r="AI459" s="291"/>
      <c r="AJ459" s="291"/>
      <c r="AK459" s="291"/>
      <c r="AL459" s="291"/>
      <c r="AM459" s="291"/>
      <c r="AN459" s="291"/>
      <c r="AO459" s="291"/>
      <c r="AP459" s="291"/>
      <c r="AQ459" s="291"/>
      <c r="AR459" s="291"/>
      <c r="AS459" s="291"/>
      <c r="AT459" s="291"/>
      <c r="AU459" s="291"/>
      <c r="AV459" s="291"/>
      <c r="AW459" s="291"/>
      <c r="AX459" s="291"/>
      <c r="AY459" s="291"/>
      <c r="AZ459" s="291"/>
      <c r="BA459" s="291"/>
      <c r="BB459" s="291"/>
      <c r="BC459" s="291"/>
      <c r="BD459" s="291"/>
      <c r="BE459" s="291"/>
      <c r="BF459" s="291"/>
      <c r="BG459" s="291"/>
      <c r="BH459" s="291"/>
      <c r="BI459" s="291"/>
      <c r="BJ459" s="291"/>
      <c r="BK459" s="291"/>
      <c r="BL459" s="291"/>
      <c r="BM459" s="291"/>
      <c r="BN459" s="291"/>
      <c r="BO459" s="291"/>
      <c r="BP459" s="291"/>
      <c r="BQ459" s="291"/>
      <c r="BR459" s="291"/>
      <c r="BS459" s="291"/>
      <c r="BT459" s="291"/>
      <c r="BU459" s="291"/>
      <c r="BV459" s="291"/>
      <c r="BW459" s="291"/>
      <c r="BX459" s="291"/>
      <c r="BY459" s="291"/>
      <c r="BZ459" s="291"/>
      <c r="CA459" s="291"/>
      <c r="CB459" s="291"/>
      <c r="CC459" s="291"/>
      <c r="CD459" s="291"/>
      <c r="CE459" s="291"/>
      <c r="CF459" s="291"/>
      <c r="CG459" s="291"/>
      <c r="CH459" s="291"/>
      <c r="CI459" s="291"/>
      <c r="CJ459" s="291"/>
      <c r="CK459" s="291"/>
      <c r="CL459" s="291"/>
      <c r="CM459" s="291"/>
      <c r="CN459" s="291"/>
      <c r="CO459" s="291"/>
      <c r="CP459" s="291"/>
      <c r="CQ459" s="291"/>
      <c r="CR459" s="291"/>
      <c r="CS459" s="291"/>
      <c r="CT459" s="291"/>
      <c r="CU459" s="291"/>
      <c r="CV459" s="291"/>
      <c r="CW459" s="291"/>
      <c r="CX459" s="291"/>
      <c r="CY459" s="291"/>
      <c r="CZ459" s="291"/>
      <c r="DA459" s="291"/>
      <c r="DB459" s="291"/>
      <c r="DC459" s="291"/>
      <c r="DD459" s="291"/>
      <c r="DE459" s="291"/>
      <c r="DF459" s="291"/>
      <c r="DG459" s="291"/>
      <c r="DH459" s="291"/>
      <c r="DI459" s="291"/>
      <c r="DJ459" s="291"/>
      <c r="DK459" s="291"/>
      <c r="DL459" s="291"/>
      <c r="DM459" s="291"/>
      <c r="DN459" s="291"/>
      <c r="DO459" s="291"/>
      <c r="DP459" s="291"/>
      <c r="DQ459" s="291"/>
      <c r="DR459" s="291"/>
      <c r="DS459" s="291"/>
      <c r="DT459" s="291"/>
      <c r="DU459" s="291"/>
      <c r="DV459" s="291"/>
      <c r="DW459" s="291"/>
      <c r="DX459" s="291"/>
      <c r="DY459" s="291"/>
      <c r="DZ459" s="291"/>
      <c r="EA459" s="291"/>
      <c r="EB459" s="291"/>
      <c r="EC459" s="291"/>
      <c r="ED459" s="291"/>
      <c r="EE459" s="291"/>
      <c r="EF459" s="291"/>
      <c r="EG459" s="291"/>
      <c r="EH459" s="291"/>
      <c r="EI459" s="291"/>
      <c r="EJ459" s="291"/>
      <c r="EK459" s="291"/>
      <c r="EL459" s="291"/>
      <c r="EM459" s="291"/>
      <c r="EN459" s="291"/>
      <c r="EO459" s="291"/>
      <c r="EP459" s="291"/>
      <c r="EQ459" s="291"/>
      <c r="ER459" s="291"/>
      <c r="ES459" s="291"/>
      <c r="ET459" s="291"/>
      <c r="EU459" s="291"/>
      <c r="EV459" s="291"/>
      <c r="EW459" s="291"/>
      <c r="EX459" s="291"/>
      <c r="EY459" s="291"/>
      <c r="EZ459" s="291"/>
      <c r="FA459" s="291"/>
      <c r="FB459" s="291"/>
      <c r="FC459" s="291"/>
      <c r="FD459" s="291"/>
      <c r="FE459" s="291"/>
      <c r="FF459" s="291"/>
      <c r="FG459" s="291"/>
      <c r="FH459" s="291"/>
      <c r="FI459" s="291"/>
      <c r="FJ459" s="291"/>
      <c r="FK459" s="291"/>
      <c r="FL459" s="291"/>
      <c r="FM459" s="291"/>
      <c r="FN459" s="291"/>
      <c r="FO459" s="291"/>
      <c r="FP459" s="291"/>
      <c r="FQ459" s="291"/>
      <c r="FR459" s="291"/>
      <c r="FS459" s="291"/>
      <c r="FT459" s="291"/>
      <c r="FU459" s="291"/>
      <c r="FV459" s="291"/>
      <c r="FW459" s="291"/>
      <c r="FX459" s="291"/>
      <c r="FY459" s="291"/>
      <c r="FZ459" s="291"/>
      <c r="GA459" s="291"/>
      <c r="GB459" s="291"/>
      <c r="GC459" s="291"/>
      <c r="GD459" s="291"/>
      <c r="GE459" s="291"/>
      <c r="GF459" s="291"/>
      <c r="GG459" s="291"/>
      <c r="GH459" s="291"/>
      <c r="GI459" s="291"/>
      <c r="GJ459" s="291"/>
      <c r="GK459" s="291"/>
      <c r="GL459" s="291"/>
      <c r="GM459" s="291"/>
      <c r="GN459" s="291"/>
      <c r="GO459" s="291"/>
      <c r="GP459" s="291"/>
      <c r="GQ459" s="291"/>
      <c r="GR459" s="291"/>
      <c r="GS459" s="291"/>
      <c r="GT459" s="291"/>
      <c r="GU459" s="291"/>
      <c r="GV459" s="291"/>
      <c r="GW459" s="291"/>
      <c r="GX459" s="291"/>
      <c r="GY459" s="291"/>
      <c r="GZ459" s="291"/>
      <c r="HA459" s="291"/>
      <c r="HB459" s="291"/>
      <c r="HC459" s="291"/>
      <c r="HD459" s="291"/>
      <c r="HE459" s="291"/>
      <c r="HF459" s="291"/>
      <c r="HG459" s="291"/>
      <c r="HH459" s="291"/>
      <c r="HI459" s="291"/>
      <c r="HJ459" s="291"/>
      <c r="HK459" s="291"/>
      <c r="HL459" s="291"/>
      <c r="HM459" s="291"/>
      <c r="HN459" s="291"/>
      <c r="HO459" s="291"/>
      <c r="HP459" s="291"/>
      <c r="HQ459" s="291"/>
      <c r="HR459" s="291"/>
      <c r="HS459" s="291"/>
      <c r="HT459" s="291"/>
      <c r="HU459" s="291"/>
      <c r="HV459" s="291"/>
      <c r="HW459" s="291"/>
      <c r="HX459" s="291"/>
      <c r="HY459" s="291"/>
      <c r="HZ459" s="291"/>
      <c r="IA459" s="291"/>
      <c r="IB459" s="291"/>
      <c r="IC459" s="291"/>
      <c r="ID459" s="291"/>
      <c r="IE459" s="291"/>
      <c r="IF459" s="291"/>
      <c r="IG459" s="291"/>
      <c r="IH459" s="291"/>
      <c r="II459" s="291"/>
      <c r="IJ459" s="291"/>
      <c r="IK459" s="291"/>
      <c r="IL459" s="291"/>
      <c r="IM459" s="291"/>
      <c r="IN459" s="291"/>
      <c r="IO459" s="291"/>
      <c r="IP459" s="291"/>
      <c r="IQ459" s="291"/>
      <c r="IR459" s="291"/>
      <c r="IS459" s="291"/>
      <c r="IT459" s="291"/>
      <c r="IU459" s="291"/>
      <c r="IV459" s="291"/>
      <c r="IW459" s="291"/>
      <c r="IX459" s="291"/>
      <c r="IY459" s="291"/>
      <c r="IZ459" s="291"/>
      <c r="JA459" s="291"/>
      <c r="JB459" s="291"/>
      <c r="JC459" s="291"/>
      <c r="JD459" s="291"/>
      <c r="JE459" s="291"/>
      <c r="JF459" s="291"/>
      <c r="JG459" s="291"/>
      <c r="JH459" s="291"/>
      <c r="JI459" s="291"/>
      <c r="JJ459" s="291"/>
      <c r="JK459" s="291"/>
      <c r="JL459" s="291"/>
      <c r="JM459" s="291"/>
      <c r="JN459" s="291"/>
      <c r="JO459" s="291"/>
      <c r="JP459" s="291"/>
      <c r="JQ459" s="291"/>
      <c r="JR459" s="291"/>
      <c r="JS459" s="291"/>
      <c r="JT459" s="291"/>
      <c r="JU459" s="291"/>
      <c r="JV459" s="291"/>
      <c r="JW459" s="291"/>
      <c r="JX459" s="291"/>
      <c r="JY459" s="291"/>
      <c r="JZ459" s="291"/>
      <c r="KA459" s="291"/>
      <c r="KB459" s="291"/>
      <c r="KC459" s="291"/>
      <c r="KD459" s="291"/>
      <c r="KE459" s="291"/>
      <c r="KF459" s="291"/>
      <c r="KG459" s="291"/>
      <c r="KH459" s="291"/>
      <c r="KI459" s="291"/>
      <c r="KJ459" s="291"/>
      <c r="KK459" s="291"/>
      <c r="KL459" s="291"/>
      <c r="KM459" s="291"/>
      <c r="KN459" s="291"/>
      <c r="KO459" s="291"/>
      <c r="KP459" s="291"/>
      <c r="KQ459" s="291"/>
      <c r="KR459" s="291"/>
      <c r="KS459" s="291"/>
      <c r="KT459" s="291"/>
      <c r="KU459" s="291"/>
      <c r="KV459" s="291"/>
      <c r="KW459" s="291"/>
      <c r="KX459" s="291"/>
      <c r="KY459" s="291"/>
      <c r="KZ459" s="291"/>
      <c r="LA459" s="291"/>
      <c r="LB459" s="291"/>
      <c r="LC459" s="291"/>
      <c r="LD459" s="291"/>
      <c r="LE459" s="291"/>
      <c r="LF459" s="291"/>
      <c r="LG459" s="291"/>
      <c r="LH459" s="291"/>
      <c r="LI459" s="291"/>
      <c r="LJ459" s="291"/>
      <c r="LK459" s="291"/>
      <c r="LL459" s="291"/>
      <c r="LM459" s="291"/>
      <c r="LN459" s="291"/>
      <c r="LO459" s="291"/>
      <c r="LP459" s="291"/>
      <c r="LQ459" s="291"/>
      <c r="LR459" s="291"/>
      <c r="LS459" s="291"/>
      <c r="LT459" s="291"/>
      <c r="LU459" s="291"/>
      <c r="LV459" s="291"/>
      <c r="LW459" s="291"/>
      <c r="LX459" s="291"/>
      <c r="LY459" s="291"/>
      <c r="LZ459" s="291"/>
      <c r="MA459" s="291"/>
      <c r="MB459" s="291"/>
      <c r="MC459" s="291"/>
      <c r="MD459" s="291"/>
      <c r="ME459" s="291"/>
      <c r="MF459" s="291"/>
      <c r="MG459" s="291"/>
      <c r="MH459" s="291"/>
      <c r="MI459" s="291"/>
      <c r="MJ459" s="291"/>
      <c r="MK459" s="291"/>
      <c r="ML459" s="291"/>
      <c r="MM459" s="291"/>
      <c r="MN459" s="291"/>
      <c r="MO459" s="291"/>
      <c r="MP459" s="291"/>
      <c r="MQ459" s="291"/>
      <c r="MR459" s="291"/>
      <c r="MS459" s="291"/>
      <c r="MT459" s="291"/>
      <c r="MU459" s="291"/>
      <c r="MV459" s="291"/>
      <c r="MW459" s="291"/>
      <c r="MX459" s="291"/>
      <c r="MY459" s="291"/>
      <c r="MZ459" s="291"/>
      <c r="NA459" s="291"/>
      <c r="NB459" s="291"/>
      <c r="NC459" s="291"/>
      <c r="ND459" s="291"/>
      <c r="NE459" s="291"/>
      <c r="NF459" s="291"/>
      <c r="NG459" s="291"/>
      <c r="NH459" s="291"/>
      <c r="NI459" s="291"/>
      <c r="NJ459" s="291"/>
      <c r="NK459" s="291"/>
      <c r="NL459" s="291"/>
      <c r="NM459" s="291"/>
      <c r="NN459" s="291"/>
      <c r="NO459" s="291"/>
      <c r="NP459" s="291"/>
      <c r="NQ459" s="291"/>
      <c r="NR459" s="291"/>
      <c r="NS459" s="291"/>
      <c r="NT459" s="291"/>
      <c r="NU459" s="291"/>
      <c r="NV459" s="291"/>
      <c r="NW459" s="291"/>
      <c r="NX459" s="291"/>
      <c r="NY459" s="291"/>
      <c r="NZ459" s="291"/>
      <c r="OA459" s="291"/>
      <c r="OB459" s="291"/>
      <c r="OC459" s="291"/>
      <c r="OD459" s="291"/>
      <c r="OE459" s="291"/>
      <c r="OF459" s="291"/>
      <c r="OG459" s="291"/>
      <c r="OH459" s="291"/>
      <c r="OI459" s="291"/>
      <c r="OJ459" s="291"/>
      <c r="OK459" s="291"/>
      <c r="OL459" s="291"/>
      <c r="OM459" s="291"/>
      <c r="ON459" s="291"/>
      <c r="OO459" s="291"/>
      <c r="OP459" s="291"/>
      <c r="OQ459" s="291"/>
      <c r="OR459" s="291"/>
      <c r="OS459" s="291"/>
      <c r="OT459" s="291"/>
      <c r="OU459" s="291"/>
      <c r="OV459" s="291"/>
      <c r="OW459" s="291"/>
      <c r="OX459" s="291"/>
      <c r="OY459" s="291"/>
      <c r="OZ459" s="291"/>
      <c r="PA459" s="291"/>
      <c r="PB459" s="291"/>
      <c r="PC459" s="291"/>
      <c r="PD459" s="291"/>
      <c r="PE459" s="291"/>
      <c r="PF459" s="291"/>
      <c r="PG459" s="291"/>
      <c r="PH459" s="291"/>
      <c r="PI459" s="291"/>
      <c r="PJ459" s="291"/>
      <c r="PK459" s="291"/>
      <c r="PL459" s="291"/>
      <c r="PM459" s="291"/>
      <c r="PN459" s="291"/>
      <c r="PO459" s="291"/>
      <c r="PP459" s="291"/>
      <c r="PQ459" s="291"/>
      <c r="PR459" s="291"/>
      <c r="PS459" s="291"/>
      <c r="PT459" s="291"/>
      <c r="PU459" s="291"/>
      <c r="PV459" s="291"/>
      <c r="PW459" s="291"/>
      <c r="PX459" s="291"/>
      <c r="PY459" s="291"/>
      <c r="PZ459" s="291"/>
      <c r="QA459" s="291"/>
      <c r="QB459" s="291"/>
      <c r="QC459" s="291"/>
      <c r="QD459" s="291"/>
      <c r="QE459" s="291"/>
      <c r="QF459" s="291"/>
      <c r="QG459" s="291"/>
      <c r="QH459" s="291"/>
      <c r="QI459" s="291"/>
      <c r="QJ459" s="291"/>
      <c r="QK459" s="291"/>
      <c r="QL459" s="291"/>
      <c r="QM459" s="291"/>
      <c r="QN459" s="291"/>
      <c r="QO459" s="291"/>
      <c r="QP459" s="291"/>
      <c r="QQ459" s="291"/>
      <c r="QR459" s="291"/>
      <c r="QS459" s="291"/>
      <c r="QT459" s="291"/>
      <c r="QU459" s="291"/>
      <c r="QV459" s="291"/>
      <c r="QW459" s="291"/>
      <c r="QX459" s="291"/>
      <c r="QY459" s="291"/>
      <c r="QZ459" s="291"/>
      <c r="RA459" s="291"/>
      <c r="RB459" s="291"/>
      <c r="RC459" s="291"/>
      <c r="RD459" s="291"/>
      <c r="RE459" s="291"/>
      <c r="RF459" s="291"/>
      <c r="RG459" s="291"/>
      <c r="RH459" s="291"/>
      <c r="RI459" s="291"/>
      <c r="RJ459" s="291"/>
      <c r="RK459" s="291"/>
      <c r="RL459" s="291"/>
      <c r="RM459" s="291"/>
      <c r="RN459" s="291"/>
      <c r="RO459" s="291"/>
      <c r="RP459" s="291"/>
      <c r="RQ459" s="291"/>
      <c r="RR459" s="291"/>
      <c r="RS459" s="291"/>
      <c r="RT459" s="291"/>
      <c r="RU459" s="291"/>
      <c r="RV459" s="291"/>
      <c r="RW459" s="291"/>
      <c r="RX459" s="291"/>
      <c r="RY459" s="291"/>
      <c r="RZ459" s="291"/>
      <c r="SA459" s="291"/>
      <c r="SB459" s="291"/>
      <c r="SC459" s="291"/>
      <c r="SD459" s="291"/>
      <c r="SE459" s="291"/>
      <c r="SF459" s="291"/>
      <c r="SG459" s="291"/>
      <c r="SH459" s="291"/>
      <c r="SI459" s="291"/>
      <c r="SJ459" s="291"/>
      <c r="SK459" s="291"/>
      <c r="SL459" s="291"/>
      <c r="SM459" s="291"/>
      <c r="SN459" s="291"/>
      <c r="SO459" s="291"/>
      <c r="SP459" s="291"/>
      <c r="SQ459" s="291"/>
      <c r="SR459" s="291"/>
      <c r="SS459" s="291"/>
      <c r="ST459" s="291"/>
      <c r="SU459" s="291"/>
      <c r="SV459" s="291"/>
      <c r="SW459" s="291"/>
      <c r="SX459" s="291"/>
      <c r="SY459" s="291"/>
      <c r="SZ459" s="291"/>
      <c r="TA459" s="291"/>
      <c r="TB459" s="291"/>
      <c r="TC459" s="291"/>
      <c r="TD459" s="291"/>
      <c r="TE459" s="291"/>
      <c r="TF459" s="291"/>
      <c r="TG459" s="291"/>
      <c r="TH459" s="291"/>
      <c r="TI459" s="291"/>
      <c r="TJ459" s="291"/>
      <c r="TK459" s="291"/>
      <c r="TL459" s="291"/>
      <c r="TM459" s="291"/>
      <c r="TN459" s="291"/>
      <c r="TO459" s="291"/>
      <c r="TP459" s="291"/>
      <c r="TQ459" s="291"/>
      <c r="TR459" s="291"/>
      <c r="TS459" s="291"/>
      <c r="TT459" s="291"/>
      <c r="TU459" s="291"/>
      <c r="TV459" s="291"/>
      <c r="TW459" s="291"/>
      <c r="TX459" s="291"/>
      <c r="TY459" s="291"/>
      <c r="TZ459" s="291"/>
      <c r="UA459" s="291"/>
      <c r="UB459" s="291"/>
      <c r="UC459" s="291"/>
      <c r="UD459" s="291"/>
      <c r="UE459" s="291"/>
      <c r="UF459" s="291"/>
      <c r="UG459" s="291"/>
      <c r="UH459" s="291"/>
      <c r="UI459" s="291"/>
      <c r="UJ459" s="291"/>
      <c r="UK459" s="291"/>
      <c r="UL459" s="291"/>
      <c r="UM459" s="291"/>
      <c r="UN459" s="291"/>
      <c r="UO459" s="291"/>
      <c r="UP459" s="291"/>
      <c r="UQ459" s="291"/>
      <c r="UR459" s="291"/>
      <c r="US459" s="291"/>
      <c r="UT459" s="291"/>
      <c r="UU459" s="291"/>
      <c r="UV459" s="291"/>
      <c r="UW459" s="291"/>
      <c r="UX459" s="291"/>
      <c r="UY459" s="291"/>
      <c r="UZ459" s="291"/>
      <c r="VA459" s="291"/>
      <c r="VB459" s="291"/>
      <c r="VC459" s="291"/>
      <c r="VD459" s="291"/>
      <c r="VE459" s="291"/>
      <c r="VF459" s="291"/>
      <c r="VG459" s="291"/>
      <c r="VH459" s="291"/>
      <c r="VI459" s="291"/>
      <c r="VJ459" s="291"/>
      <c r="VK459" s="291"/>
      <c r="VL459" s="291"/>
      <c r="VM459" s="291"/>
      <c r="VN459" s="291"/>
      <c r="VO459" s="291"/>
      <c r="VP459" s="291"/>
      <c r="VQ459" s="291"/>
      <c r="VR459" s="291"/>
      <c r="VS459" s="291"/>
      <c r="VT459" s="291"/>
      <c r="VU459" s="291"/>
      <c r="VV459" s="291"/>
      <c r="VW459" s="291"/>
      <c r="VX459" s="291"/>
      <c r="VY459" s="291"/>
      <c r="VZ459" s="291"/>
      <c r="WA459" s="291"/>
      <c r="WB459" s="291"/>
      <c r="WC459" s="291"/>
      <c r="WD459" s="291"/>
      <c r="WE459" s="291"/>
      <c r="WF459" s="291"/>
      <c r="WG459" s="291"/>
      <c r="WH459" s="291"/>
      <c r="WI459" s="291"/>
      <c r="WJ459" s="291"/>
      <c r="WK459" s="291"/>
      <c r="WL459" s="291"/>
      <c r="WM459" s="291"/>
      <c r="WN459" s="291"/>
      <c r="WO459" s="291"/>
      <c r="WP459" s="291"/>
      <c r="WQ459" s="291"/>
      <c r="WR459" s="291"/>
      <c r="WS459" s="291"/>
      <c r="WT459" s="291"/>
      <c r="WU459" s="291"/>
      <c r="WV459" s="291"/>
      <c r="WW459" s="291"/>
      <c r="WX459" s="291"/>
      <c r="WY459" s="291"/>
      <c r="WZ459" s="291"/>
      <c r="XA459" s="291"/>
      <c r="XB459" s="291"/>
      <c r="XC459" s="291"/>
      <c r="XD459" s="291"/>
      <c r="XE459" s="291"/>
      <c r="XF459" s="291"/>
      <c r="XG459" s="291"/>
      <c r="XH459" s="291"/>
      <c r="XI459" s="291"/>
      <c r="XJ459" s="291"/>
      <c r="XK459" s="291"/>
      <c r="XL459" s="291"/>
      <c r="XM459" s="291"/>
      <c r="XN459" s="291"/>
      <c r="XO459" s="291"/>
      <c r="XP459" s="291"/>
      <c r="XQ459" s="291"/>
      <c r="XR459" s="291"/>
      <c r="XS459" s="291"/>
      <c r="XT459" s="291"/>
      <c r="XU459" s="291"/>
      <c r="XV459" s="291"/>
      <c r="XW459" s="291"/>
      <c r="XX459" s="291"/>
      <c r="XY459" s="291"/>
      <c r="XZ459" s="291"/>
      <c r="YA459" s="291"/>
      <c r="YB459" s="291"/>
      <c r="YC459" s="291"/>
      <c r="YD459" s="291"/>
      <c r="YE459" s="291"/>
      <c r="YF459" s="291"/>
      <c r="YG459" s="291"/>
      <c r="YH459" s="291"/>
      <c r="YI459" s="291"/>
      <c r="YJ459" s="291"/>
      <c r="YK459" s="291"/>
      <c r="YL459" s="291"/>
      <c r="YM459" s="291"/>
      <c r="YN459" s="291"/>
      <c r="YO459" s="291"/>
      <c r="YP459" s="291"/>
      <c r="YQ459" s="291"/>
      <c r="YR459" s="291"/>
      <c r="YS459" s="291"/>
      <c r="YT459" s="291"/>
      <c r="YU459" s="291"/>
      <c r="YV459" s="291"/>
      <c r="YW459" s="291"/>
      <c r="YX459" s="291"/>
      <c r="YY459" s="291"/>
      <c r="YZ459" s="291"/>
      <c r="ZA459" s="291"/>
      <c r="ZB459" s="291"/>
      <c r="ZC459" s="291"/>
      <c r="ZD459" s="291"/>
      <c r="ZE459" s="291"/>
      <c r="ZF459" s="291"/>
      <c r="ZG459" s="291"/>
      <c r="ZH459" s="291"/>
      <c r="ZI459" s="291"/>
      <c r="ZJ459" s="291"/>
      <c r="ZK459" s="291"/>
      <c r="ZL459" s="291"/>
      <c r="ZM459" s="291"/>
      <c r="ZN459" s="291"/>
      <c r="ZO459" s="291"/>
      <c r="ZP459" s="291"/>
      <c r="ZQ459" s="291"/>
      <c r="ZR459" s="291"/>
      <c r="ZS459" s="291"/>
      <c r="ZT459" s="291"/>
      <c r="ZU459" s="291"/>
      <c r="ZV459" s="291"/>
      <c r="ZW459" s="291"/>
      <c r="ZX459" s="291"/>
      <c r="ZY459" s="291"/>
      <c r="ZZ459" s="291"/>
      <c r="AAA459" s="291"/>
      <c r="AAB459" s="291"/>
      <c r="AAC459" s="291"/>
      <c r="AAD459" s="291"/>
      <c r="AAE459" s="291"/>
      <c r="AAF459" s="291"/>
      <c r="AAG459" s="291"/>
      <c r="AAH459" s="291"/>
      <c r="AAI459" s="291"/>
      <c r="AAJ459" s="291"/>
      <c r="AAK459" s="291"/>
      <c r="AAL459" s="291"/>
      <c r="AAM459" s="291"/>
      <c r="AAN459" s="291"/>
      <c r="AAO459" s="291"/>
      <c r="AAP459" s="291"/>
      <c r="AAQ459" s="291"/>
      <c r="AAR459" s="291"/>
      <c r="AAS459" s="291"/>
      <c r="AAT459" s="291"/>
      <c r="AAU459" s="291"/>
      <c r="AAV459" s="291"/>
      <c r="AAW459" s="291"/>
      <c r="AAX459" s="291"/>
      <c r="AAY459" s="291"/>
      <c r="AAZ459" s="291"/>
      <c r="ABA459" s="291"/>
      <c r="ABB459" s="291"/>
      <c r="ABC459" s="291"/>
      <c r="ABD459" s="291"/>
      <c r="ABE459" s="291"/>
      <c r="ABF459" s="291"/>
      <c r="ABG459" s="291"/>
      <c r="ABH459" s="291"/>
      <c r="ABI459" s="291"/>
      <c r="ABJ459" s="291"/>
      <c r="ABK459" s="291"/>
      <c r="ABL459" s="291"/>
      <c r="ABM459" s="291"/>
      <c r="ABN459" s="291"/>
      <c r="ABO459" s="291"/>
      <c r="ABP459" s="291"/>
      <c r="ABQ459" s="291"/>
      <c r="ABR459" s="291"/>
      <c r="ABS459" s="291"/>
      <c r="ABT459" s="291"/>
      <c r="ABU459" s="291"/>
      <c r="ABV459" s="291"/>
      <c r="ABW459" s="291"/>
      <c r="ABX459" s="291"/>
      <c r="ABY459" s="291"/>
      <c r="ABZ459" s="291"/>
      <c r="ACA459" s="291"/>
      <c r="ACB459" s="291"/>
      <c r="ACC459" s="291"/>
      <c r="ACD459" s="291"/>
      <c r="ACE459" s="291"/>
      <c r="ACF459" s="291"/>
      <c r="ACG459" s="291"/>
      <c r="ACH459" s="291"/>
      <c r="ACI459" s="291"/>
      <c r="ACJ459" s="291"/>
      <c r="ACK459" s="291"/>
      <c r="ACL459" s="291"/>
      <c r="ACM459" s="291"/>
      <c r="ACN459" s="291"/>
      <c r="ACO459" s="291"/>
      <c r="ACP459" s="291"/>
      <c r="ACQ459" s="291"/>
      <c r="ACR459" s="291"/>
      <c r="ACS459" s="291"/>
      <c r="ACT459" s="291"/>
      <c r="ACU459" s="291"/>
      <c r="ACV459" s="291"/>
      <c r="ACW459" s="291"/>
      <c r="ACX459" s="291"/>
      <c r="ACY459" s="291"/>
      <c r="ACZ459" s="291"/>
      <c r="ADA459" s="291"/>
      <c r="ADB459" s="291"/>
      <c r="ADC459" s="291"/>
      <c r="ADD459" s="291"/>
      <c r="ADE459" s="291"/>
      <c r="ADF459" s="291"/>
      <c r="ADG459" s="291"/>
      <c r="ADH459" s="291"/>
      <c r="ADI459" s="291"/>
      <c r="ADJ459" s="291"/>
      <c r="ADK459" s="291"/>
      <c r="ADL459" s="291"/>
      <c r="ADM459" s="291"/>
      <c r="ADN459" s="291"/>
      <c r="ADO459" s="291"/>
      <c r="ADP459" s="291"/>
      <c r="ADQ459" s="291"/>
      <c r="ADR459" s="291"/>
      <c r="ADS459" s="291"/>
      <c r="ADT459" s="291"/>
      <c r="ADU459" s="291"/>
      <c r="ADV459" s="291"/>
      <c r="ADW459" s="291"/>
      <c r="ADX459" s="291"/>
      <c r="ADY459" s="291"/>
      <c r="ADZ459" s="291"/>
      <c r="AEA459" s="291"/>
      <c r="AEB459" s="291"/>
      <c r="AEC459" s="291"/>
      <c r="AED459" s="291"/>
      <c r="AEE459" s="291"/>
      <c r="AEF459" s="291"/>
      <c r="AEG459" s="291"/>
      <c r="AEH459" s="291"/>
      <c r="AEI459" s="291"/>
      <c r="AEJ459" s="291"/>
      <c r="AEK459" s="291"/>
      <c r="AEL459" s="291"/>
      <c r="AEM459" s="291"/>
      <c r="AEN459" s="291"/>
      <c r="AEO459" s="291"/>
      <c r="AEP459" s="291"/>
      <c r="AEQ459" s="291"/>
      <c r="AER459" s="291"/>
      <c r="AES459" s="291"/>
      <c r="AET459" s="291"/>
      <c r="AEU459" s="291"/>
      <c r="AEV459" s="291"/>
      <c r="AEW459" s="291"/>
      <c r="AEX459" s="291"/>
      <c r="AEY459" s="291"/>
      <c r="AEZ459" s="291"/>
      <c r="AFA459" s="291"/>
      <c r="AFB459" s="291"/>
      <c r="AFC459" s="291"/>
      <c r="AFD459" s="291"/>
      <c r="AFE459" s="291"/>
      <c r="AFF459" s="291"/>
      <c r="AFG459" s="291"/>
      <c r="AFH459" s="291"/>
      <c r="AFI459" s="291"/>
      <c r="AFJ459" s="291"/>
      <c r="AFK459" s="291"/>
      <c r="AFL459" s="291"/>
      <c r="AFM459" s="291"/>
      <c r="AFN459" s="291"/>
      <c r="AFO459" s="291"/>
      <c r="AFP459" s="291"/>
      <c r="AFQ459" s="291"/>
      <c r="AFR459" s="291"/>
      <c r="AFS459" s="291"/>
      <c r="AFT459" s="291"/>
      <c r="AFU459" s="291"/>
      <c r="AFV459" s="291"/>
      <c r="AFW459" s="291"/>
      <c r="AFX459" s="291"/>
      <c r="AFY459" s="291"/>
      <c r="AFZ459" s="291"/>
      <c r="AGA459" s="291"/>
      <c r="AGB459" s="291"/>
      <c r="AGC459" s="291"/>
      <c r="AGD459" s="291"/>
      <c r="AGE459" s="291"/>
      <c r="AGF459" s="291"/>
      <c r="AGG459" s="291"/>
      <c r="AGH459" s="291"/>
      <c r="AGI459" s="291"/>
      <c r="AGJ459" s="291"/>
      <c r="AGK459" s="291"/>
      <c r="AGL459" s="291"/>
      <c r="AGM459" s="291"/>
      <c r="AGN459" s="291"/>
      <c r="AGO459" s="291"/>
      <c r="AGP459" s="291"/>
      <c r="AGQ459" s="291"/>
      <c r="AGR459" s="291"/>
      <c r="AGS459" s="291"/>
      <c r="AGT459" s="291"/>
      <c r="AGU459" s="291"/>
      <c r="AGV459" s="291"/>
      <c r="AGW459" s="291"/>
      <c r="AGX459" s="291"/>
      <c r="AGY459" s="291"/>
      <c r="AGZ459" s="291"/>
      <c r="AHA459" s="291"/>
      <c r="AHB459" s="291"/>
      <c r="AHC459" s="291"/>
      <c r="AHD459" s="291"/>
      <c r="AHE459" s="291"/>
      <c r="AHF459" s="291"/>
      <c r="AHG459" s="291"/>
      <c r="AHH459" s="291"/>
      <c r="AHI459" s="291"/>
      <c r="AHJ459" s="291"/>
      <c r="AHK459" s="291"/>
      <c r="AHL459" s="291"/>
      <c r="AHM459" s="291"/>
      <c r="AHN459" s="291"/>
      <c r="AHO459" s="291"/>
      <c r="AHP459" s="291"/>
      <c r="AHQ459" s="291"/>
      <c r="AHR459" s="291"/>
      <c r="AHS459" s="291"/>
      <c r="AHT459" s="291"/>
      <c r="AHU459" s="291"/>
      <c r="AHV459" s="291"/>
      <c r="AHW459" s="291"/>
      <c r="AHX459" s="291"/>
      <c r="AHY459" s="291"/>
      <c r="AHZ459" s="291"/>
      <c r="AIA459" s="291"/>
      <c r="AIB459" s="291"/>
      <c r="AIC459" s="291"/>
      <c r="AID459" s="291"/>
      <c r="AIE459" s="291"/>
      <c r="AIF459" s="291"/>
      <c r="AIG459" s="291"/>
      <c r="AIH459" s="291"/>
      <c r="AII459" s="291"/>
      <c r="AIJ459" s="291"/>
      <c r="AIK459" s="291"/>
      <c r="AIL459" s="291"/>
      <c r="AIM459" s="291"/>
      <c r="AIN459" s="291"/>
      <c r="AIO459" s="291"/>
      <c r="AIP459" s="291"/>
      <c r="AIQ459" s="291"/>
      <c r="AIR459" s="291"/>
      <c r="AIS459" s="291"/>
      <c r="AIT459" s="291"/>
      <c r="AIU459" s="291"/>
      <c r="AIV459" s="291"/>
      <c r="AIW459" s="291"/>
      <c r="AIX459" s="291"/>
      <c r="AIY459" s="291"/>
      <c r="AIZ459" s="291"/>
      <c r="AJA459" s="291"/>
      <c r="AJB459" s="291"/>
      <c r="AJC459" s="291"/>
      <c r="AJD459" s="291"/>
      <c r="AJE459" s="291"/>
      <c r="AJF459" s="291"/>
      <c r="AJG459" s="291"/>
      <c r="AJH459" s="291"/>
      <c r="AJI459" s="291"/>
      <c r="AJJ459" s="291"/>
      <c r="AJK459" s="291"/>
      <c r="AJL459" s="291"/>
      <c r="AJM459" s="291"/>
      <c r="AJN459" s="291"/>
      <c r="AJO459" s="291"/>
      <c r="AJP459" s="291"/>
      <c r="AJQ459" s="291"/>
      <c r="AJR459" s="291"/>
      <c r="AJS459" s="291"/>
      <c r="AJT459" s="291"/>
      <c r="AJU459" s="291"/>
      <c r="AJV459" s="291"/>
      <c r="AJW459" s="291"/>
      <c r="AJX459" s="291"/>
      <c r="AJY459" s="291"/>
      <c r="AJZ459" s="291"/>
      <c r="AKA459" s="291"/>
      <c r="AKB459" s="291"/>
      <c r="AKC459" s="291"/>
      <c r="AKD459" s="291"/>
      <c r="AKE459" s="291"/>
      <c r="AKF459" s="291"/>
      <c r="AKG459" s="291"/>
      <c r="AKH459" s="291"/>
      <c r="AKI459" s="291"/>
      <c r="AKJ459" s="291"/>
      <c r="AKK459" s="291"/>
      <c r="AKL459" s="291"/>
      <c r="AKM459" s="291"/>
      <c r="AKN459" s="291"/>
      <c r="AKO459" s="291"/>
      <c r="AKP459" s="291"/>
      <c r="AKQ459" s="291"/>
      <c r="AKR459" s="291"/>
      <c r="AKS459" s="291"/>
      <c r="AKT459" s="291"/>
      <c r="AKU459" s="291"/>
      <c r="AKV459" s="291"/>
      <c r="AKW459" s="291"/>
      <c r="AKX459" s="291"/>
      <c r="AKY459" s="291"/>
      <c r="AKZ459" s="291"/>
      <c r="ALA459" s="291"/>
      <c r="ALB459" s="291"/>
      <c r="ALC459" s="291"/>
      <c r="ALD459" s="291"/>
      <c r="ALE459" s="291"/>
      <c r="ALF459" s="291"/>
      <c r="ALG459" s="291"/>
      <c r="ALH459" s="291"/>
      <c r="ALI459" s="291"/>
      <c r="ALJ459" s="291"/>
      <c r="ALK459" s="291"/>
      <c r="ALL459" s="291"/>
      <c r="ALM459" s="291"/>
      <c r="ALN459" s="291"/>
      <c r="ALO459" s="291"/>
      <c r="ALP459" s="291"/>
      <c r="ALQ459" s="291"/>
      <c r="ALR459" s="291"/>
      <c r="ALS459" s="291"/>
      <c r="ALT459" s="291"/>
      <c r="ALU459" s="291"/>
      <c r="ALV459" s="291"/>
      <c r="ALW459" s="291"/>
      <c r="ALX459" s="291"/>
      <c r="ALY459" s="291"/>
      <c r="ALZ459" s="291"/>
      <c r="AMA459" s="291"/>
      <c r="AMB459" s="291"/>
      <c r="AMC459" s="291"/>
      <c r="AMD459" s="291"/>
      <c r="AME459" s="291"/>
      <c r="AMF459" s="291"/>
      <c r="AMG459" s="291"/>
      <c r="AMH459" s="291"/>
      <c r="AMI459" s="291"/>
      <c r="AMJ459" s="291"/>
      <c r="AMK459" s="291"/>
      <c r="AML459" s="291"/>
      <c r="AMM459" s="291"/>
      <c r="AMN459" s="291"/>
      <c r="AMO459" s="291"/>
      <c r="AMP459" s="291"/>
      <c r="AMQ459" s="291"/>
      <c r="AMR459" s="291"/>
      <c r="AMS459" s="291"/>
      <c r="AMT459" s="291"/>
      <c r="AMU459" s="291"/>
      <c r="AMV459" s="291"/>
      <c r="AMW459" s="291"/>
      <c r="AMX459" s="291"/>
      <c r="AMY459" s="291"/>
      <c r="AMZ459" s="291"/>
      <c r="ANA459" s="291"/>
      <c r="ANB459" s="291"/>
      <c r="ANC459" s="291"/>
      <c r="AND459" s="291"/>
      <c r="ANE459" s="291"/>
      <c r="ANF459" s="291"/>
      <c r="ANG459" s="291"/>
      <c r="ANH459" s="291"/>
      <c r="ANI459" s="291"/>
      <c r="ANJ459" s="291"/>
      <c r="ANK459" s="291"/>
      <c r="ANL459" s="291"/>
      <c r="ANM459" s="291"/>
      <c r="ANN459" s="291"/>
      <c r="ANO459" s="291"/>
      <c r="ANP459" s="291"/>
      <c r="ANQ459" s="291"/>
      <c r="ANR459" s="291"/>
      <c r="ANS459" s="291"/>
      <c r="ANT459" s="291"/>
      <c r="ANU459" s="291"/>
      <c r="ANV459" s="291"/>
      <c r="ANW459" s="291"/>
      <c r="ANX459" s="291"/>
      <c r="ANY459" s="291"/>
      <c r="ANZ459" s="291"/>
      <c r="AOA459" s="291"/>
      <c r="AOB459" s="291"/>
      <c r="AOC459" s="291"/>
      <c r="AOD459" s="291"/>
      <c r="AOE459" s="291"/>
      <c r="AOF459" s="291"/>
      <c r="AOG459" s="291"/>
      <c r="AOH459" s="291"/>
      <c r="AOI459" s="291"/>
      <c r="AOJ459" s="291"/>
      <c r="AOK459" s="291"/>
      <c r="AOL459" s="291"/>
      <c r="AOM459" s="291"/>
      <c r="AON459" s="291"/>
      <c r="AOO459" s="291"/>
      <c r="AOP459" s="291"/>
      <c r="AOQ459" s="291"/>
      <c r="AOR459" s="291"/>
      <c r="AOS459" s="291"/>
      <c r="AOT459" s="291"/>
      <c r="AOU459" s="291"/>
      <c r="AOV459" s="291"/>
      <c r="AOW459" s="291"/>
      <c r="AOX459" s="291"/>
      <c r="AOY459" s="291"/>
      <c r="AOZ459" s="291"/>
      <c r="APA459" s="291"/>
      <c r="APB459" s="291"/>
      <c r="APC459" s="291"/>
      <c r="APD459" s="291"/>
      <c r="APE459" s="291"/>
      <c r="APF459" s="291"/>
      <c r="APG459" s="291"/>
      <c r="APH459" s="291"/>
      <c r="API459" s="291"/>
      <c r="APJ459" s="291"/>
      <c r="APK459" s="291"/>
      <c r="APL459" s="291"/>
      <c r="APM459" s="291"/>
      <c r="APN459" s="291"/>
      <c r="APO459" s="291"/>
      <c r="APP459" s="291"/>
      <c r="APQ459" s="291"/>
      <c r="APR459" s="291"/>
      <c r="APS459" s="291"/>
      <c r="APT459" s="291"/>
      <c r="APU459" s="291"/>
      <c r="APV459" s="291"/>
      <c r="APW459" s="291"/>
      <c r="APX459" s="291"/>
      <c r="APY459" s="291"/>
      <c r="APZ459" s="291"/>
      <c r="AQA459" s="291"/>
      <c r="AQB459" s="291"/>
      <c r="AQC459" s="291"/>
      <c r="AQD459" s="291"/>
      <c r="AQE459" s="291"/>
      <c r="AQF459" s="291"/>
      <c r="AQG459" s="291"/>
      <c r="AQH459" s="291"/>
      <c r="AQI459" s="291"/>
      <c r="AQJ459" s="291"/>
      <c r="AQK459" s="291"/>
      <c r="AQL459" s="291"/>
      <c r="AQM459" s="291"/>
      <c r="AQN459" s="291"/>
      <c r="AQO459" s="291"/>
      <c r="AQP459" s="291"/>
    </row>
    <row r="460" spans="1:1134" x14ac:dyDescent="0.25">
      <c r="A460" s="304" t="s">
        <v>834</v>
      </c>
      <c r="B460" s="141" t="s">
        <v>942</v>
      </c>
      <c r="C460" s="301" t="s">
        <v>749</v>
      </c>
      <c r="D460" s="343" t="s">
        <v>443</v>
      </c>
      <c r="E460" s="345" t="s">
        <v>443</v>
      </c>
      <c r="F460" s="345" t="s">
        <v>443</v>
      </c>
      <c r="G460" s="343" t="s">
        <v>443</v>
      </c>
      <c r="H460" s="343" t="s">
        <v>443</v>
      </c>
      <c r="I460" s="343" t="s">
        <v>443</v>
      </c>
      <c r="J460" s="343" t="s">
        <v>443</v>
      </c>
      <c r="K460" s="343" t="s">
        <v>443</v>
      </c>
      <c r="L460" s="343" t="s">
        <v>443</v>
      </c>
      <c r="M460" s="343" t="s">
        <v>443</v>
      </c>
      <c r="N460" s="343" t="s">
        <v>443</v>
      </c>
      <c r="O460" s="343" t="s">
        <v>443</v>
      </c>
      <c r="P460" s="343" t="s">
        <v>443</v>
      </c>
      <c r="Q460" s="343" t="s">
        <v>443</v>
      </c>
      <c r="R460" s="343" t="s">
        <v>443</v>
      </c>
      <c r="S460" s="343" t="s">
        <v>443</v>
      </c>
    </row>
    <row r="461" spans="1:1134" x14ac:dyDescent="0.25">
      <c r="A461" s="304" t="s">
        <v>835</v>
      </c>
      <c r="B461" s="141" t="s">
        <v>943</v>
      </c>
      <c r="C461" s="301" t="s">
        <v>749</v>
      </c>
      <c r="D461" s="343" t="s">
        <v>443</v>
      </c>
      <c r="E461" s="345" t="s">
        <v>443</v>
      </c>
      <c r="F461" s="345" t="s">
        <v>443</v>
      </c>
      <c r="G461" s="343" t="s">
        <v>443</v>
      </c>
      <c r="H461" s="343" t="s">
        <v>443</v>
      </c>
      <c r="I461" s="343" t="s">
        <v>443</v>
      </c>
      <c r="J461" s="343" t="s">
        <v>443</v>
      </c>
      <c r="K461" s="343" t="s">
        <v>443</v>
      </c>
      <c r="L461" s="343" t="s">
        <v>443</v>
      </c>
      <c r="M461" s="343" t="s">
        <v>443</v>
      </c>
      <c r="N461" s="343" t="s">
        <v>443</v>
      </c>
      <c r="O461" s="343" t="s">
        <v>443</v>
      </c>
      <c r="P461" s="343" t="s">
        <v>443</v>
      </c>
      <c r="Q461" s="343" t="s">
        <v>443</v>
      </c>
      <c r="R461" s="343" t="s">
        <v>443</v>
      </c>
      <c r="S461" s="343" t="s">
        <v>443</v>
      </c>
    </row>
    <row r="462" spans="1:1134" x14ac:dyDescent="0.25">
      <c r="A462" s="304" t="s">
        <v>836</v>
      </c>
      <c r="B462" s="141" t="s">
        <v>944</v>
      </c>
      <c r="C462" s="301" t="s">
        <v>749</v>
      </c>
      <c r="D462" s="343" t="s">
        <v>443</v>
      </c>
      <c r="E462" s="345" t="s">
        <v>443</v>
      </c>
      <c r="F462" s="345" t="s">
        <v>443</v>
      </c>
      <c r="G462" s="343" t="s">
        <v>443</v>
      </c>
      <c r="H462" s="343" t="s">
        <v>443</v>
      </c>
      <c r="I462" s="343" t="s">
        <v>443</v>
      </c>
      <c r="J462" s="343" t="s">
        <v>443</v>
      </c>
      <c r="K462" s="343" t="s">
        <v>443</v>
      </c>
      <c r="L462" s="343" t="s">
        <v>443</v>
      </c>
      <c r="M462" s="343" t="s">
        <v>443</v>
      </c>
      <c r="N462" s="343" t="s">
        <v>443</v>
      </c>
      <c r="O462" s="343" t="s">
        <v>443</v>
      </c>
      <c r="P462" s="343" t="s">
        <v>443</v>
      </c>
      <c r="Q462" s="343" t="s">
        <v>443</v>
      </c>
      <c r="R462" s="343" t="s">
        <v>443</v>
      </c>
      <c r="S462" s="343" t="s">
        <v>443</v>
      </c>
    </row>
    <row r="463" spans="1:1134" s="298" customFormat="1" ht="47.25" x14ac:dyDescent="0.25">
      <c r="A463" s="304" t="s">
        <v>750</v>
      </c>
      <c r="B463" s="285" t="s">
        <v>1139</v>
      </c>
      <c r="C463" s="301" t="s">
        <v>749</v>
      </c>
      <c r="D463" s="343" t="s">
        <v>443</v>
      </c>
      <c r="E463" s="345" t="s">
        <v>443</v>
      </c>
      <c r="F463" s="345" t="s">
        <v>443</v>
      </c>
      <c r="G463" s="343" t="s">
        <v>443</v>
      </c>
      <c r="H463" s="343" t="s">
        <v>443</v>
      </c>
      <c r="I463" s="343" t="s">
        <v>443</v>
      </c>
      <c r="J463" s="343" t="s">
        <v>443</v>
      </c>
      <c r="K463" s="343" t="s">
        <v>443</v>
      </c>
      <c r="L463" s="343" t="s">
        <v>443</v>
      </c>
      <c r="M463" s="343" t="s">
        <v>443</v>
      </c>
      <c r="N463" s="343" t="s">
        <v>443</v>
      </c>
      <c r="O463" s="343" t="s">
        <v>443</v>
      </c>
      <c r="P463" s="343" t="s">
        <v>443</v>
      </c>
      <c r="Q463" s="343" t="s">
        <v>443</v>
      </c>
      <c r="R463" s="343" t="s">
        <v>443</v>
      </c>
      <c r="S463" s="343" t="s">
        <v>443</v>
      </c>
      <c r="T463" s="291"/>
      <c r="U463" s="291"/>
      <c r="V463" s="291"/>
      <c r="W463" s="291"/>
      <c r="X463" s="291"/>
      <c r="Y463" s="291"/>
      <c r="Z463" s="291"/>
      <c r="AA463" s="291"/>
      <c r="AB463" s="291"/>
      <c r="AC463" s="291"/>
      <c r="AD463" s="291"/>
      <c r="AE463" s="291"/>
      <c r="AF463" s="291"/>
      <c r="AG463" s="291"/>
      <c r="AH463" s="291"/>
      <c r="AI463" s="291"/>
      <c r="AJ463" s="291"/>
      <c r="AK463" s="291"/>
      <c r="AL463" s="291"/>
      <c r="AM463" s="291"/>
      <c r="AN463" s="291"/>
      <c r="AO463" s="291"/>
      <c r="AP463" s="291"/>
      <c r="AQ463" s="291"/>
      <c r="AR463" s="291"/>
      <c r="AS463" s="291"/>
      <c r="AT463" s="291"/>
      <c r="AU463" s="291"/>
      <c r="AV463" s="291"/>
      <c r="AW463" s="291"/>
      <c r="AX463" s="291"/>
      <c r="AY463" s="291"/>
      <c r="AZ463" s="291"/>
      <c r="BA463" s="291"/>
      <c r="BB463" s="291"/>
      <c r="BC463" s="291"/>
      <c r="BD463" s="291"/>
      <c r="BE463" s="291"/>
      <c r="BF463" s="291"/>
      <c r="BG463" s="291"/>
      <c r="BH463" s="291"/>
      <c r="BI463" s="291"/>
      <c r="BJ463" s="291"/>
      <c r="BK463" s="291"/>
      <c r="BL463" s="291"/>
      <c r="BM463" s="291"/>
      <c r="BN463" s="291"/>
      <c r="BO463" s="291"/>
      <c r="BP463" s="291"/>
      <c r="BQ463" s="291"/>
      <c r="BR463" s="291"/>
      <c r="BS463" s="291"/>
      <c r="BT463" s="291"/>
      <c r="BU463" s="291"/>
      <c r="BV463" s="291"/>
      <c r="BW463" s="291"/>
      <c r="BX463" s="291"/>
      <c r="BY463" s="291"/>
      <c r="BZ463" s="291"/>
      <c r="CA463" s="291"/>
      <c r="CB463" s="291"/>
      <c r="CC463" s="291"/>
      <c r="CD463" s="291"/>
      <c r="CE463" s="291"/>
      <c r="CF463" s="291"/>
      <c r="CG463" s="291"/>
      <c r="CH463" s="291"/>
      <c r="CI463" s="291"/>
      <c r="CJ463" s="291"/>
      <c r="CK463" s="291"/>
      <c r="CL463" s="291"/>
      <c r="CM463" s="291"/>
      <c r="CN463" s="291"/>
      <c r="CO463" s="291"/>
      <c r="CP463" s="291"/>
      <c r="CQ463" s="291"/>
      <c r="CR463" s="291"/>
      <c r="CS463" s="291"/>
      <c r="CT463" s="291"/>
      <c r="CU463" s="291"/>
      <c r="CV463" s="291"/>
      <c r="CW463" s="291"/>
      <c r="CX463" s="291"/>
      <c r="CY463" s="291"/>
      <c r="CZ463" s="291"/>
      <c r="DA463" s="291"/>
      <c r="DB463" s="291"/>
      <c r="DC463" s="291"/>
      <c r="DD463" s="291"/>
      <c r="DE463" s="291"/>
      <c r="DF463" s="291"/>
      <c r="DG463" s="291"/>
      <c r="DH463" s="291"/>
      <c r="DI463" s="291"/>
      <c r="DJ463" s="291"/>
      <c r="DK463" s="291"/>
      <c r="DL463" s="291"/>
      <c r="DM463" s="291"/>
      <c r="DN463" s="291"/>
      <c r="DO463" s="291"/>
      <c r="DP463" s="291"/>
      <c r="DQ463" s="291"/>
      <c r="DR463" s="291"/>
      <c r="DS463" s="291"/>
      <c r="DT463" s="291"/>
      <c r="DU463" s="291"/>
      <c r="DV463" s="291"/>
      <c r="DW463" s="291"/>
      <c r="DX463" s="291"/>
      <c r="DY463" s="291"/>
      <c r="DZ463" s="291"/>
      <c r="EA463" s="291"/>
      <c r="EB463" s="291"/>
      <c r="EC463" s="291"/>
      <c r="ED463" s="291"/>
      <c r="EE463" s="291"/>
      <c r="EF463" s="291"/>
      <c r="EG463" s="291"/>
      <c r="EH463" s="291"/>
      <c r="EI463" s="291"/>
      <c r="EJ463" s="291"/>
      <c r="EK463" s="291"/>
      <c r="EL463" s="291"/>
      <c r="EM463" s="291"/>
      <c r="EN463" s="291"/>
      <c r="EO463" s="291"/>
      <c r="EP463" s="291"/>
      <c r="EQ463" s="291"/>
      <c r="ER463" s="291"/>
      <c r="ES463" s="291"/>
      <c r="ET463" s="291"/>
      <c r="EU463" s="291"/>
      <c r="EV463" s="291"/>
      <c r="EW463" s="291"/>
      <c r="EX463" s="291"/>
      <c r="EY463" s="291"/>
      <c r="EZ463" s="291"/>
      <c r="FA463" s="291"/>
      <c r="FB463" s="291"/>
      <c r="FC463" s="291"/>
      <c r="FD463" s="291"/>
      <c r="FE463" s="291"/>
      <c r="FF463" s="291"/>
      <c r="FG463" s="291"/>
      <c r="FH463" s="291"/>
      <c r="FI463" s="291"/>
      <c r="FJ463" s="291"/>
      <c r="FK463" s="291"/>
      <c r="FL463" s="291"/>
      <c r="FM463" s="291"/>
      <c r="FN463" s="291"/>
      <c r="FO463" s="291"/>
      <c r="FP463" s="291"/>
      <c r="FQ463" s="291"/>
      <c r="FR463" s="291"/>
      <c r="FS463" s="291"/>
      <c r="FT463" s="291"/>
      <c r="FU463" s="291"/>
      <c r="FV463" s="291"/>
      <c r="FW463" s="291"/>
      <c r="FX463" s="291"/>
      <c r="FY463" s="291"/>
      <c r="FZ463" s="291"/>
      <c r="GA463" s="291"/>
      <c r="GB463" s="291"/>
      <c r="GC463" s="291"/>
      <c r="GD463" s="291"/>
      <c r="GE463" s="291"/>
      <c r="GF463" s="291"/>
      <c r="GG463" s="291"/>
      <c r="GH463" s="291"/>
      <c r="GI463" s="291"/>
      <c r="GJ463" s="291"/>
      <c r="GK463" s="291"/>
      <c r="GL463" s="291"/>
      <c r="GM463" s="291"/>
      <c r="GN463" s="291"/>
      <c r="GO463" s="291"/>
      <c r="GP463" s="291"/>
      <c r="GQ463" s="291"/>
      <c r="GR463" s="291"/>
      <c r="GS463" s="291"/>
      <c r="GT463" s="291"/>
      <c r="GU463" s="291"/>
      <c r="GV463" s="291"/>
      <c r="GW463" s="291"/>
      <c r="GX463" s="291"/>
      <c r="GY463" s="291"/>
      <c r="GZ463" s="291"/>
      <c r="HA463" s="291"/>
      <c r="HB463" s="291"/>
      <c r="HC463" s="291"/>
      <c r="HD463" s="291"/>
      <c r="HE463" s="291"/>
      <c r="HF463" s="291"/>
      <c r="HG463" s="291"/>
      <c r="HH463" s="291"/>
      <c r="HI463" s="291"/>
      <c r="HJ463" s="291"/>
      <c r="HK463" s="291"/>
      <c r="HL463" s="291"/>
      <c r="HM463" s="291"/>
      <c r="HN463" s="291"/>
      <c r="HO463" s="291"/>
      <c r="HP463" s="291"/>
      <c r="HQ463" s="291"/>
      <c r="HR463" s="291"/>
      <c r="HS463" s="291"/>
      <c r="HT463" s="291"/>
      <c r="HU463" s="291"/>
      <c r="HV463" s="291"/>
      <c r="HW463" s="291"/>
      <c r="HX463" s="291"/>
      <c r="HY463" s="291"/>
      <c r="HZ463" s="291"/>
      <c r="IA463" s="291"/>
      <c r="IB463" s="291"/>
      <c r="IC463" s="291"/>
      <c r="ID463" s="291"/>
      <c r="IE463" s="291"/>
      <c r="IF463" s="291"/>
      <c r="IG463" s="291"/>
      <c r="IH463" s="291"/>
      <c r="II463" s="291"/>
      <c r="IJ463" s="291"/>
      <c r="IK463" s="291"/>
      <c r="IL463" s="291"/>
      <c r="IM463" s="291"/>
      <c r="IN463" s="291"/>
      <c r="IO463" s="291"/>
      <c r="IP463" s="291"/>
      <c r="IQ463" s="291"/>
      <c r="IR463" s="291"/>
      <c r="IS463" s="291"/>
      <c r="IT463" s="291"/>
      <c r="IU463" s="291"/>
      <c r="IV463" s="291"/>
      <c r="IW463" s="291"/>
      <c r="IX463" s="291"/>
      <c r="IY463" s="291"/>
      <c r="IZ463" s="291"/>
      <c r="JA463" s="291"/>
      <c r="JB463" s="291"/>
      <c r="JC463" s="291"/>
      <c r="JD463" s="291"/>
      <c r="JE463" s="291"/>
      <c r="JF463" s="291"/>
      <c r="JG463" s="291"/>
      <c r="JH463" s="291"/>
      <c r="JI463" s="291"/>
      <c r="JJ463" s="291"/>
      <c r="JK463" s="291"/>
      <c r="JL463" s="291"/>
      <c r="JM463" s="291"/>
      <c r="JN463" s="291"/>
      <c r="JO463" s="291"/>
      <c r="JP463" s="291"/>
      <c r="JQ463" s="291"/>
      <c r="JR463" s="291"/>
      <c r="JS463" s="291"/>
      <c r="JT463" s="291"/>
      <c r="JU463" s="291"/>
      <c r="JV463" s="291"/>
      <c r="JW463" s="291"/>
      <c r="JX463" s="291"/>
      <c r="JY463" s="291"/>
      <c r="JZ463" s="291"/>
      <c r="KA463" s="291"/>
      <c r="KB463" s="291"/>
      <c r="KC463" s="291"/>
      <c r="KD463" s="291"/>
      <c r="KE463" s="291"/>
      <c r="KF463" s="291"/>
      <c r="KG463" s="291"/>
      <c r="KH463" s="291"/>
      <c r="KI463" s="291"/>
      <c r="KJ463" s="291"/>
      <c r="KK463" s="291"/>
      <c r="KL463" s="291"/>
      <c r="KM463" s="291"/>
      <c r="KN463" s="291"/>
      <c r="KO463" s="291"/>
      <c r="KP463" s="291"/>
      <c r="KQ463" s="291"/>
      <c r="KR463" s="291"/>
      <c r="KS463" s="291"/>
      <c r="KT463" s="291"/>
      <c r="KU463" s="291"/>
      <c r="KV463" s="291"/>
      <c r="KW463" s="291"/>
      <c r="KX463" s="291"/>
      <c r="KY463" s="291"/>
      <c r="KZ463" s="291"/>
      <c r="LA463" s="291"/>
      <c r="LB463" s="291"/>
      <c r="LC463" s="291"/>
      <c r="LD463" s="291"/>
      <c r="LE463" s="291"/>
      <c r="LF463" s="291"/>
      <c r="LG463" s="291"/>
      <c r="LH463" s="291"/>
      <c r="LI463" s="291"/>
      <c r="LJ463" s="291"/>
      <c r="LK463" s="291"/>
      <c r="LL463" s="291"/>
      <c r="LM463" s="291"/>
      <c r="LN463" s="291"/>
      <c r="LO463" s="291"/>
      <c r="LP463" s="291"/>
      <c r="LQ463" s="291"/>
      <c r="LR463" s="291"/>
      <c r="LS463" s="291"/>
      <c r="LT463" s="291"/>
      <c r="LU463" s="291"/>
      <c r="LV463" s="291"/>
      <c r="LW463" s="291"/>
      <c r="LX463" s="291"/>
      <c r="LY463" s="291"/>
      <c r="LZ463" s="291"/>
      <c r="MA463" s="291"/>
      <c r="MB463" s="291"/>
      <c r="MC463" s="291"/>
      <c r="MD463" s="291"/>
      <c r="ME463" s="291"/>
      <c r="MF463" s="291"/>
      <c r="MG463" s="291"/>
      <c r="MH463" s="291"/>
      <c r="MI463" s="291"/>
      <c r="MJ463" s="291"/>
      <c r="MK463" s="291"/>
      <c r="ML463" s="291"/>
      <c r="MM463" s="291"/>
      <c r="MN463" s="291"/>
      <c r="MO463" s="291"/>
      <c r="MP463" s="291"/>
      <c r="MQ463" s="291"/>
      <c r="MR463" s="291"/>
      <c r="MS463" s="291"/>
      <c r="MT463" s="291"/>
      <c r="MU463" s="291"/>
      <c r="MV463" s="291"/>
      <c r="MW463" s="291"/>
      <c r="MX463" s="291"/>
      <c r="MY463" s="291"/>
      <c r="MZ463" s="291"/>
      <c r="NA463" s="291"/>
      <c r="NB463" s="291"/>
      <c r="NC463" s="291"/>
      <c r="ND463" s="291"/>
      <c r="NE463" s="291"/>
      <c r="NF463" s="291"/>
      <c r="NG463" s="291"/>
      <c r="NH463" s="291"/>
      <c r="NI463" s="291"/>
      <c r="NJ463" s="291"/>
      <c r="NK463" s="291"/>
      <c r="NL463" s="291"/>
      <c r="NM463" s="291"/>
      <c r="NN463" s="291"/>
      <c r="NO463" s="291"/>
      <c r="NP463" s="291"/>
      <c r="NQ463" s="291"/>
      <c r="NR463" s="291"/>
      <c r="NS463" s="291"/>
      <c r="NT463" s="291"/>
      <c r="NU463" s="291"/>
      <c r="NV463" s="291"/>
      <c r="NW463" s="291"/>
      <c r="NX463" s="291"/>
      <c r="NY463" s="291"/>
      <c r="NZ463" s="291"/>
      <c r="OA463" s="291"/>
      <c r="OB463" s="291"/>
      <c r="OC463" s="291"/>
      <c r="OD463" s="291"/>
      <c r="OE463" s="291"/>
      <c r="OF463" s="291"/>
      <c r="OG463" s="291"/>
      <c r="OH463" s="291"/>
      <c r="OI463" s="291"/>
      <c r="OJ463" s="291"/>
      <c r="OK463" s="291"/>
      <c r="OL463" s="291"/>
      <c r="OM463" s="291"/>
      <c r="ON463" s="291"/>
      <c r="OO463" s="291"/>
      <c r="OP463" s="291"/>
      <c r="OQ463" s="291"/>
      <c r="OR463" s="291"/>
      <c r="OS463" s="291"/>
      <c r="OT463" s="291"/>
      <c r="OU463" s="291"/>
      <c r="OV463" s="291"/>
      <c r="OW463" s="291"/>
      <c r="OX463" s="291"/>
      <c r="OY463" s="291"/>
      <c r="OZ463" s="291"/>
      <c r="PA463" s="291"/>
      <c r="PB463" s="291"/>
      <c r="PC463" s="291"/>
      <c r="PD463" s="291"/>
      <c r="PE463" s="291"/>
      <c r="PF463" s="291"/>
      <c r="PG463" s="291"/>
      <c r="PH463" s="291"/>
      <c r="PI463" s="291"/>
      <c r="PJ463" s="291"/>
      <c r="PK463" s="291"/>
      <c r="PL463" s="291"/>
      <c r="PM463" s="291"/>
      <c r="PN463" s="291"/>
      <c r="PO463" s="291"/>
      <c r="PP463" s="291"/>
      <c r="PQ463" s="291"/>
      <c r="PR463" s="291"/>
      <c r="PS463" s="291"/>
      <c r="PT463" s="291"/>
      <c r="PU463" s="291"/>
      <c r="PV463" s="291"/>
      <c r="PW463" s="291"/>
      <c r="PX463" s="291"/>
      <c r="PY463" s="291"/>
      <c r="PZ463" s="291"/>
      <c r="QA463" s="291"/>
      <c r="QB463" s="291"/>
      <c r="QC463" s="291"/>
      <c r="QD463" s="291"/>
      <c r="QE463" s="291"/>
      <c r="QF463" s="291"/>
      <c r="QG463" s="291"/>
      <c r="QH463" s="291"/>
      <c r="QI463" s="291"/>
      <c r="QJ463" s="291"/>
      <c r="QK463" s="291"/>
      <c r="QL463" s="291"/>
      <c r="QM463" s="291"/>
      <c r="QN463" s="291"/>
      <c r="QO463" s="291"/>
      <c r="QP463" s="291"/>
      <c r="QQ463" s="291"/>
      <c r="QR463" s="291"/>
      <c r="QS463" s="291"/>
      <c r="QT463" s="291"/>
      <c r="QU463" s="291"/>
      <c r="QV463" s="291"/>
      <c r="QW463" s="291"/>
      <c r="QX463" s="291"/>
      <c r="QY463" s="291"/>
      <c r="QZ463" s="291"/>
      <c r="RA463" s="291"/>
      <c r="RB463" s="291"/>
      <c r="RC463" s="291"/>
      <c r="RD463" s="291"/>
      <c r="RE463" s="291"/>
      <c r="RF463" s="291"/>
      <c r="RG463" s="291"/>
      <c r="RH463" s="291"/>
      <c r="RI463" s="291"/>
      <c r="RJ463" s="291"/>
      <c r="RK463" s="291"/>
      <c r="RL463" s="291"/>
      <c r="RM463" s="291"/>
      <c r="RN463" s="291"/>
      <c r="RO463" s="291"/>
      <c r="RP463" s="291"/>
      <c r="RQ463" s="291"/>
      <c r="RR463" s="291"/>
      <c r="RS463" s="291"/>
      <c r="RT463" s="291"/>
      <c r="RU463" s="291"/>
      <c r="RV463" s="291"/>
      <c r="RW463" s="291"/>
      <c r="RX463" s="291"/>
      <c r="RY463" s="291"/>
      <c r="RZ463" s="291"/>
      <c r="SA463" s="291"/>
      <c r="SB463" s="291"/>
      <c r="SC463" s="291"/>
      <c r="SD463" s="291"/>
      <c r="SE463" s="291"/>
      <c r="SF463" s="291"/>
      <c r="SG463" s="291"/>
      <c r="SH463" s="291"/>
      <c r="SI463" s="291"/>
      <c r="SJ463" s="291"/>
      <c r="SK463" s="291"/>
      <c r="SL463" s="291"/>
      <c r="SM463" s="291"/>
      <c r="SN463" s="291"/>
      <c r="SO463" s="291"/>
      <c r="SP463" s="291"/>
      <c r="SQ463" s="291"/>
      <c r="SR463" s="291"/>
      <c r="SS463" s="291"/>
      <c r="ST463" s="291"/>
      <c r="SU463" s="291"/>
      <c r="SV463" s="291"/>
      <c r="SW463" s="291"/>
      <c r="SX463" s="291"/>
      <c r="SY463" s="291"/>
      <c r="SZ463" s="291"/>
      <c r="TA463" s="291"/>
      <c r="TB463" s="291"/>
      <c r="TC463" s="291"/>
      <c r="TD463" s="291"/>
      <c r="TE463" s="291"/>
      <c r="TF463" s="291"/>
      <c r="TG463" s="291"/>
      <c r="TH463" s="291"/>
      <c r="TI463" s="291"/>
      <c r="TJ463" s="291"/>
      <c r="TK463" s="291"/>
      <c r="TL463" s="291"/>
      <c r="TM463" s="291"/>
      <c r="TN463" s="291"/>
      <c r="TO463" s="291"/>
      <c r="TP463" s="291"/>
      <c r="TQ463" s="291"/>
      <c r="TR463" s="291"/>
      <c r="TS463" s="291"/>
      <c r="TT463" s="291"/>
      <c r="TU463" s="291"/>
      <c r="TV463" s="291"/>
      <c r="TW463" s="291"/>
      <c r="TX463" s="291"/>
      <c r="TY463" s="291"/>
      <c r="TZ463" s="291"/>
      <c r="UA463" s="291"/>
      <c r="UB463" s="291"/>
      <c r="UC463" s="291"/>
      <c r="UD463" s="291"/>
      <c r="UE463" s="291"/>
      <c r="UF463" s="291"/>
      <c r="UG463" s="291"/>
      <c r="UH463" s="291"/>
      <c r="UI463" s="291"/>
      <c r="UJ463" s="291"/>
      <c r="UK463" s="291"/>
      <c r="UL463" s="291"/>
      <c r="UM463" s="291"/>
      <c r="UN463" s="291"/>
      <c r="UO463" s="291"/>
      <c r="UP463" s="291"/>
      <c r="UQ463" s="291"/>
      <c r="UR463" s="291"/>
      <c r="US463" s="291"/>
      <c r="UT463" s="291"/>
      <c r="UU463" s="291"/>
      <c r="UV463" s="291"/>
      <c r="UW463" s="291"/>
      <c r="UX463" s="291"/>
      <c r="UY463" s="291"/>
      <c r="UZ463" s="291"/>
      <c r="VA463" s="291"/>
      <c r="VB463" s="291"/>
      <c r="VC463" s="291"/>
      <c r="VD463" s="291"/>
      <c r="VE463" s="291"/>
      <c r="VF463" s="291"/>
      <c r="VG463" s="291"/>
      <c r="VH463" s="291"/>
      <c r="VI463" s="291"/>
      <c r="VJ463" s="291"/>
      <c r="VK463" s="291"/>
      <c r="VL463" s="291"/>
      <c r="VM463" s="291"/>
      <c r="VN463" s="291"/>
      <c r="VO463" s="291"/>
      <c r="VP463" s="291"/>
      <c r="VQ463" s="291"/>
      <c r="VR463" s="291"/>
      <c r="VS463" s="291"/>
      <c r="VT463" s="291"/>
      <c r="VU463" s="291"/>
      <c r="VV463" s="291"/>
      <c r="VW463" s="291"/>
      <c r="VX463" s="291"/>
      <c r="VY463" s="291"/>
      <c r="VZ463" s="291"/>
      <c r="WA463" s="291"/>
      <c r="WB463" s="291"/>
      <c r="WC463" s="291"/>
      <c r="WD463" s="291"/>
      <c r="WE463" s="291"/>
      <c r="WF463" s="291"/>
      <c r="WG463" s="291"/>
      <c r="WH463" s="291"/>
      <c r="WI463" s="291"/>
      <c r="WJ463" s="291"/>
      <c r="WK463" s="291"/>
      <c r="WL463" s="291"/>
      <c r="WM463" s="291"/>
      <c r="WN463" s="291"/>
      <c r="WO463" s="291"/>
      <c r="WP463" s="291"/>
      <c r="WQ463" s="291"/>
      <c r="WR463" s="291"/>
      <c r="WS463" s="291"/>
      <c r="WT463" s="291"/>
      <c r="WU463" s="291"/>
      <c r="WV463" s="291"/>
      <c r="WW463" s="291"/>
      <c r="WX463" s="291"/>
      <c r="WY463" s="291"/>
      <c r="WZ463" s="291"/>
      <c r="XA463" s="291"/>
      <c r="XB463" s="291"/>
      <c r="XC463" s="291"/>
      <c r="XD463" s="291"/>
      <c r="XE463" s="291"/>
      <c r="XF463" s="291"/>
      <c r="XG463" s="291"/>
      <c r="XH463" s="291"/>
      <c r="XI463" s="291"/>
      <c r="XJ463" s="291"/>
      <c r="XK463" s="291"/>
      <c r="XL463" s="291"/>
      <c r="XM463" s="291"/>
      <c r="XN463" s="291"/>
      <c r="XO463" s="291"/>
      <c r="XP463" s="291"/>
      <c r="XQ463" s="291"/>
      <c r="XR463" s="291"/>
      <c r="XS463" s="291"/>
      <c r="XT463" s="291"/>
      <c r="XU463" s="291"/>
      <c r="XV463" s="291"/>
      <c r="XW463" s="291"/>
      <c r="XX463" s="291"/>
      <c r="XY463" s="291"/>
      <c r="XZ463" s="291"/>
      <c r="YA463" s="291"/>
      <c r="YB463" s="291"/>
      <c r="YC463" s="291"/>
      <c r="YD463" s="291"/>
      <c r="YE463" s="291"/>
      <c r="YF463" s="291"/>
      <c r="YG463" s="291"/>
      <c r="YH463" s="291"/>
      <c r="YI463" s="291"/>
      <c r="YJ463" s="291"/>
      <c r="YK463" s="291"/>
      <c r="YL463" s="291"/>
      <c r="YM463" s="291"/>
      <c r="YN463" s="291"/>
      <c r="YO463" s="291"/>
      <c r="YP463" s="291"/>
      <c r="YQ463" s="291"/>
      <c r="YR463" s="291"/>
      <c r="YS463" s="291"/>
      <c r="YT463" s="291"/>
      <c r="YU463" s="291"/>
      <c r="YV463" s="291"/>
      <c r="YW463" s="291"/>
      <c r="YX463" s="291"/>
      <c r="YY463" s="291"/>
      <c r="YZ463" s="291"/>
      <c r="ZA463" s="291"/>
      <c r="ZB463" s="291"/>
      <c r="ZC463" s="291"/>
      <c r="ZD463" s="291"/>
      <c r="ZE463" s="291"/>
      <c r="ZF463" s="291"/>
      <c r="ZG463" s="291"/>
      <c r="ZH463" s="291"/>
      <c r="ZI463" s="291"/>
      <c r="ZJ463" s="291"/>
      <c r="ZK463" s="291"/>
      <c r="ZL463" s="291"/>
      <c r="ZM463" s="291"/>
      <c r="ZN463" s="291"/>
      <c r="ZO463" s="291"/>
      <c r="ZP463" s="291"/>
      <c r="ZQ463" s="291"/>
      <c r="ZR463" s="291"/>
      <c r="ZS463" s="291"/>
      <c r="ZT463" s="291"/>
      <c r="ZU463" s="291"/>
      <c r="ZV463" s="291"/>
      <c r="ZW463" s="291"/>
      <c r="ZX463" s="291"/>
      <c r="ZY463" s="291"/>
      <c r="ZZ463" s="291"/>
      <c r="AAA463" s="291"/>
      <c r="AAB463" s="291"/>
      <c r="AAC463" s="291"/>
      <c r="AAD463" s="291"/>
      <c r="AAE463" s="291"/>
      <c r="AAF463" s="291"/>
      <c r="AAG463" s="291"/>
      <c r="AAH463" s="291"/>
      <c r="AAI463" s="291"/>
      <c r="AAJ463" s="291"/>
      <c r="AAK463" s="291"/>
      <c r="AAL463" s="291"/>
      <c r="AAM463" s="291"/>
      <c r="AAN463" s="291"/>
      <c r="AAO463" s="291"/>
      <c r="AAP463" s="291"/>
      <c r="AAQ463" s="291"/>
      <c r="AAR463" s="291"/>
      <c r="AAS463" s="291"/>
      <c r="AAT463" s="291"/>
      <c r="AAU463" s="291"/>
      <c r="AAV463" s="291"/>
      <c r="AAW463" s="291"/>
      <c r="AAX463" s="291"/>
      <c r="AAY463" s="291"/>
      <c r="AAZ463" s="291"/>
      <c r="ABA463" s="291"/>
      <c r="ABB463" s="291"/>
      <c r="ABC463" s="291"/>
      <c r="ABD463" s="291"/>
      <c r="ABE463" s="291"/>
      <c r="ABF463" s="291"/>
      <c r="ABG463" s="291"/>
      <c r="ABH463" s="291"/>
      <c r="ABI463" s="291"/>
      <c r="ABJ463" s="291"/>
      <c r="ABK463" s="291"/>
      <c r="ABL463" s="291"/>
      <c r="ABM463" s="291"/>
      <c r="ABN463" s="291"/>
      <c r="ABO463" s="291"/>
      <c r="ABP463" s="291"/>
      <c r="ABQ463" s="291"/>
      <c r="ABR463" s="291"/>
      <c r="ABS463" s="291"/>
      <c r="ABT463" s="291"/>
      <c r="ABU463" s="291"/>
      <c r="ABV463" s="291"/>
      <c r="ABW463" s="291"/>
      <c r="ABX463" s="291"/>
      <c r="ABY463" s="291"/>
      <c r="ABZ463" s="291"/>
      <c r="ACA463" s="291"/>
      <c r="ACB463" s="291"/>
      <c r="ACC463" s="291"/>
      <c r="ACD463" s="291"/>
      <c r="ACE463" s="291"/>
      <c r="ACF463" s="291"/>
      <c r="ACG463" s="291"/>
      <c r="ACH463" s="291"/>
      <c r="ACI463" s="291"/>
      <c r="ACJ463" s="291"/>
      <c r="ACK463" s="291"/>
      <c r="ACL463" s="291"/>
      <c r="ACM463" s="291"/>
      <c r="ACN463" s="291"/>
      <c r="ACO463" s="291"/>
      <c r="ACP463" s="291"/>
      <c r="ACQ463" s="291"/>
      <c r="ACR463" s="291"/>
      <c r="ACS463" s="291"/>
      <c r="ACT463" s="291"/>
      <c r="ACU463" s="291"/>
      <c r="ACV463" s="291"/>
      <c r="ACW463" s="291"/>
      <c r="ACX463" s="291"/>
      <c r="ACY463" s="291"/>
      <c r="ACZ463" s="291"/>
      <c r="ADA463" s="291"/>
      <c r="ADB463" s="291"/>
      <c r="ADC463" s="291"/>
      <c r="ADD463" s="291"/>
      <c r="ADE463" s="291"/>
      <c r="ADF463" s="291"/>
      <c r="ADG463" s="291"/>
      <c r="ADH463" s="291"/>
      <c r="ADI463" s="291"/>
      <c r="ADJ463" s="291"/>
      <c r="ADK463" s="291"/>
      <c r="ADL463" s="291"/>
      <c r="ADM463" s="291"/>
      <c r="ADN463" s="291"/>
      <c r="ADO463" s="291"/>
      <c r="ADP463" s="291"/>
      <c r="ADQ463" s="291"/>
      <c r="ADR463" s="291"/>
      <c r="ADS463" s="291"/>
      <c r="ADT463" s="291"/>
      <c r="ADU463" s="291"/>
      <c r="ADV463" s="291"/>
      <c r="ADW463" s="291"/>
      <c r="ADX463" s="291"/>
      <c r="ADY463" s="291"/>
      <c r="ADZ463" s="291"/>
      <c r="AEA463" s="291"/>
      <c r="AEB463" s="291"/>
      <c r="AEC463" s="291"/>
      <c r="AED463" s="291"/>
      <c r="AEE463" s="291"/>
      <c r="AEF463" s="291"/>
      <c r="AEG463" s="291"/>
      <c r="AEH463" s="291"/>
      <c r="AEI463" s="291"/>
      <c r="AEJ463" s="291"/>
      <c r="AEK463" s="291"/>
      <c r="AEL463" s="291"/>
      <c r="AEM463" s="291"/>
      <c r="AEN463" s="291"/>
      <c r="AEO463" s="291"/>
      <c r="AEP463" s="291"/>
      <c r="AEQ463" s="291"/>
      <c r="AER463" s="291"/>
      <c r="AES463" s="291"/>
      <c r="AET463" s="291"/>
      <c r="AEU463" s="291"/>
      <c r="AEV463" s="291"/>
      <c r="AEW463" s="291"/>
      <c r="AEX463" s="291"/>
      <c r="AEY463" s="291"/>
      <c r="AEZ463" s="291"/>
      <c r="AFA463" s="291"/>
      <c r="AFB463" s="291"/>
      <c r="AFC463" s="291"/>
      <c r="AFD463" s="291"/>
      <c r="AFE463" s="291"/>
      <c r="AFF463" s="291"/>
      <c r="AFG463" s="291"/>
      <c r="AFH463" s="291"/>
      <c r="AFI463" s="291"/>
      <c r="AFJ463" s="291"/>
      <c r="AFK463" s="291"/>
      <c r="AFL463" s="291"/>
      <c r="AFM463" s="291"/>
      <c r="AFN463" s="291"/>
      <c r="AFO463" s="291"/>
      <c r="AFP463" s="291"/>
      <c r="AFQ463" s="291"/>
      <c r="AFR463" s="291"/>
      <c r="AFS463" s="291"/>
      <c r="AFT463" s="291"/>
      <c r="AFU463" s="291"/>
      <c r="AFV463" s="291"/>
      <c r="AFW463" s="291"/>
      <c r="AFX463" s="291"/>
      <c r="AFY463" s="291"/>
      <c r="AFZ463" s="291"/>
      <c r="AGA463" s="291"/>
      <c r="AGB463" s="291"/>
      <c r="AGC463" s="291"/>
      <c r="AGD463" s="291"/>
      <c r="AGE463" s="291"/>
      <c r="AGF463" s="291"/>
      <c r="AGG463" s="291"/>
      <c r="AGH463" s="291"/>
      <c r="AGI463" s="291"/>
      <c r="AGJ463" s="291"/>
      <c r="AGK463" s="291"/>
      <c r="AGL463" s="291"/>
      <c r="AGM463" s="291"/>
      <c r="AGN463" s="291"/>
      <c r="AGO463" s="291"/>
      <c r="AGP463" s="291"/>
      <c r="AGQ463" s="291"/>
      <c r="AGR463" s="291"/>
      <c r="AGS463" s="291"/>
      <c r="AGT463" s="291"/>
      <c r="AGU463" s="291"/>
      <c r="AGV463" s="291"/>
      <c r="AGW463" s="291"/>
      <c r="AGX463" s="291"/>
      <c r="AGY463" s="291"/>
      <c r="AGZ463" s="291"/>
      <c r="AHA463" s="291"/>
      <c r="AHB463" s="291"/>
      <c r="AHC463" s="291"/>
      <c r="AHD463" s="291"/>
      <c r="AHE463" s="291"/>
      <c r="AHF463" s="291"/>
      <c r="AHG463" s="291"/>
      <c r="AHH463" s="291"/>
      <c r="AHI463" s="291"/>
      <c r="AHJ463" s="291"/>
      <c r="AHK463" s="291"/>
      <c r="AHL463" s="291"/>
      <c r="AHM463" s="291"/>
      <c r="AHN463" s="291"/>
      <c r="AHO463" s="291"/>
      <c r="AHP463" s="291"/>
      <c r="AHQ463" s="291"/>
      <c r="AHR463" s="291"/>
      <c r="AHS463" s="291"/>
      <c r="AHT463" s="291"/>
      <c r="AHU463" s="291"/>
      <c r="AHV463" s="291"/>
      <c r="AHW463" s="291"/>
      <c r="AHX463" s="291"/>
      <c r="AHY463" s="291"/>
      <c r="AHZ463" s="291"/>
      <c r="AIA463" s="291"/>
      <c r="AIB463" s="291"/>
      <c r="AIC463" s="291"/>
      <c r="AID463" s="291"/>
      <c r="AIE463" s="291"/>
      <c r="AIF463" s="291"/>
      <c r="AIG463" s="291"/>
      <c r="AIH463" s="291"/>
      <c r="AII463" s="291"/>
      <c r="AIJ463" s="291"/>
      <c r="AIK463" s="291"/>
      <c r="AIL463" s="291"/>
      <c r="AIM463" s="291"/>
      <c r="AIN463" s="291"/>
      <c r="AIO463" s="291"/>
      <c r="AIP463" s="291"/>
      <c r="AIQ463" s="291"/>
      <c r="AIR463" s="291"/>
      <c r="AIS463" s="291"/>
      <c r="AIT463" s="291"/>
      <c r="AIU463" s="291"/>
      <c r="AIV463" s="291"/>
      <c r="AIW463" s="291"/>
      <c r="AIX463" s="291"/>
      <c r="AIY463" s="291"/>
      <c r="AIZ463" s="291"/>
      <c r="AJA463" s="291"/>
      <c r="AJB463" s="291"/>
      <c r="AJC463" s="291"/>
      <c r="AJD463" s="291"/>
      <c r="AJE463" s="291"/>
      <c r="AJF463" s="291"/>
      <c r="AJG463" s="291"/>
      <c r="AJH463" s="291"/>
      <c r="AJI463" s="291"/>
      <c r="AJJ463" s="291"/>
      <c r="AJK463" s="291"/>
      <c r="AJL463" s="291"/>
      <c r="AJM463" s="291"/>
      <c r="AJN463" s="291"/>
      <c r="AJO463" s="291"/>
      <c r="AJP463" s="291"/>
      <c r="AJQ463" s="291"/>
      <c r="AJR463" s="291"/>
      <c r="AJS463" s="291"/>
      <c r="AJT463" s="291"/>
      <c r="AJU463" s="291"/>
      <c r="AJV463" s="291"/>
      <c r="AJW463" s="291"/>
      <c r="AJX463" s="291"/>
      <c r="AJY463" s="291"/>
      <c r="AJZ463" s="291"/>
      <c r="AKA463" s="291"/>
      <c r="AKB463" s="291"/>
      <c r="AKC463" s="291"/>
      <c r="AKD463" s="291"/>
      <c r="AKE463" s="291"/>
      <c r="AKF463" s="291"/>
      <c r="AKG463" s="291"/>
      <c r="AKH463" s="291"/>
      <c r="AKI463" s="291"/>
      <c r="AKJ463" s="291"/>
      <c r="AKK463" s="291"/>
      <c r="AKL463" s="291"/>
      <c r="AKM463" s="291"/>
      <c r="AKN463" s="291"/>
      <c r="AKO463" s="291"/>
      <c r="AKP463" s="291"/>
      <c r="AKQ463" s="291"/>
      <c r="AKR463" s="291"/>
      <c r="AKS463" s="291"/>
      <c r="AKT463" s="291"/>
      <c r="AKU463" s="291"/>
      <c r="AKV463" s="291"/>
      <c r="AKW463" s="291"/>
      <c r="AKX463" s="291"/>
      <c r="AKY463" s="291"/>
      <c r="AKZ463" s="291"/>
      <c r="ALA463" s="291"/>
      <c r="ALB463" s="291"/>
      <c r="ALC463" s="291"/>
      <c r="ALD463" s="291"/>
      <c r="ALE463" s="291"/>
      <c r="ALF463" s="291"/>
      <c r="ALG463" s="291"/>
      <c r="ALH463" s="291"/>
      <c r="ALI463" s="291"/>
      <c r="ALJ463" s="291"/>
      <c r="ALK463" s="291"/>
      <c r="ALL463" s="291"/>
      <c r="ALM463" s="291"/>
      <c r="ALN463" s="291"/>
      <c r="ALO463" s="291"/>
      <c r="ALP463" s="291"/>
      <c r="ALQ463" s="291"/>
      <c r="ALR463" s="291"/>
      <c r="ALS463" s="291"/>
      <c r="ALT463" s="291"/>
      <c r="ALU463" s="291"/>
      <c r="ALV463" s="291"/>
      <c r="ALW463" s="291"/>
      <c r="ALX463" s="291"/>
      <c r="ALY463" s="291"/>
      <c r="ALZ463" s="291"/>
      <c r="AMA463" s="291"/>
      <c r="AMB463" s="291"/>
      <c r="AMC463" s="291"/>
      <c r="AMD463" s="291"/>
      <c r="AME463" s="291"/>
      <c r="AMF463" s="291"/>
      <c r="AMG463" s="291"/>
      <c r="AMH463" s="291"/>
      <c r="AMI463" s="291"/>
      <c r="AMJ463" s="291"/>
      <c r="AMK463" s="291"/>
      <c r="AML463" s="291"/>
      <c r="AMM463" s="291"/>
      <c r="AMN463" s="291"/>
      <c r="AMO463" s="291"/>
      <c r="AMP463" s="291"/>
      <c r="AMQ463" s="291"/>
      <c r="AMR463" s="291"/>
      <c r="AMS463" s="291"/>
      <c r="AMT463" s="291"/>
      <c r="AMU463" s="291"/>
      <c r="AMV463" s="291"/>
      <c r="AMW463" s="291"/>
      <c r="AMX463" s="291"/>
      <c r="AMY463" s="291"/>
      <c r="AMZ463" s="291"/>
      <c r="ANA463" s="291"/>
      <c r="ANB463" s="291"/>
      <c r="ANC463" s="291"/>
      <c r="AND463" s="291"/>
      <c r="ANE463" s="291"/>
      <c r="ANF463" s="291"/>
      <c r="ANG463" s="291"/>
      <c r="ANH463" s="291"/>
      <c r="ANI463" s="291"/>
      <c r="ANJ463" s="291"/>
      <c r="ANK463" s="291"/>
      <c r="ANL463" s="291"/>
      <c r="ANM463" s="291"/>
      <c r="ANN463" s="291"/>
      <c r="ANO463" s="291"/>
      <c r="ANP463" s="291"/>
      <c r="ANQ463" s="291"/>
      <c r="ANR463" s="291"/>
      <c r="ANS463" s="291"/>
      <c r="ANT463" s="291"/>
      <c r="ANU463" s="291"/>
      <c r="ANV463" s="291"/>
      <c r="ANW463" s="291"/>
      <c r="ANX463" s="291"/>
      <c r="ANY463" s="291"/>
      <c r="ANZ463" s="291"/>
      <c r="AOA463" s="291"/>
      <c r="AOB463" s="291"/>
      <c r="AOC463" s="291"/>
      <c r="AOD463" s="291"/>
      <c r="AOE463" s="291"/>
      <c r="AOF463" s="291"/>
      <c r="AOG463" s="291"/>
      <c r="AOH463" s="291"/>
      <c r="AOI463" s="291"/>
      <c r="AOJ463" s="291"/>
      <c r="AOK463" s="291"/>
      <c r="AOL463" s="291"/>
      <c r="AOM463" s="291"/>
      <c r="AON463" s="291"/>
      <c r="AOO463" s="291"/>
      <c r="AOP463" s="291"/>
      <c r="AOQ463" s="291"/>
      <c r="AOR463" s="291"/>
      <c r="AOS463" s="291"/>
      <c r="AOT463" s="291"/>
      <c r="AOU463" s="291"/>
      <c r="AOV463" s="291"/>
      <c r="AOW463" s="291"/>
      <c r="AOX463" s="291"/>
      <c r="AOY463" s="291"/>
      <c r="AOZ463" s="291"/>
      <c r="APA463" s="291"/>
      <c r="APB463" s="291"/>
      <c r="APC463" s="291"/>
      <c r="APD463" s="291"/>
      <c r="APE463" s="291"/>
      <c r="APF463" s="291"/>
      <c r="APG463" s="291"/>
      <c r="APH463" s="291"/>
      <c r="API463" s="291"/>
      <c r="APJ463" s="291"/>
      <c r="APK463" s="291"/>
      <c r="APL463" s="291"/>
      <c r="APM463" s="291"/>
      <c r="APN463" s="291"/>
      <c r="APO463" s="291"/>
      <c r="APP463" s="291"/>
      <c r="APQ463" s="291"/>
      <c r="APR463" s="291"/>
      <c r="APS463" s="291"/>
      <c r="APT463" s="291"/>
      <c r="APU463" s="291"/>
      <c r="APV463" s="291"/>
      <c r="APW463" s="291"/>
      <c r="APX463" s="291"/>
      <c r="APY463" s="291"/>
      <c r="APZ463" s="291"/>
      <c r="AQA463" s="291"/>
      <c r="AQB463" s="291"/>
      <c r="AQC463" s="291"/>
      <c r="AQD463" s="291"/>
      <c r="AQE463" s="291"/>
      <c r="AQF463" s="291"/>
      <c r="AQG463" s="291"/>
      <c r="AQH463" s="291"/>
      <c r="AQI463" s="291"/>
      <c r="AQJ463" s="291"/>
      <c r="AQK463" s="291"/>
      <c r="AQL463" s="291"/>
      <c r="AQM463" s="291"/>
      <c r="AQN463" s="291"/>
      <c r="AQO463" s="291"/>
      <c r="AQP463" s="291"/>
    </row>
  </sheetData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N14:O14"/>
    <mergeCell ref="P14:Q14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44" type="noConversion"/>
  <pageMargins left="0.51181102362204722" right="0.31496062992125984" top="0.15748031496062992" bottom="0.15748031496062992" header="0" footer="0"/>
  <pageSetup paperSize="9" scale="30" fitToHeight="5" orientation="landscape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Пользователь Windows</cp:lastModifiedBy>
  <cp:lastPrinted>2024-04-14T14:18:04Z</cp:lastPrinted>
  <dcterms:created xsi:type="dcterms:W3CDTF">2015-09-16T07:43:55Z</dcterms:created>
  <dcterms:modified xsi:type="dcterms:W3CDTF">2024-09-25T06:58:52Z</dcterms:modified>
</cp:coreProperties>
</file>