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2" windowHeight="90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Лист1" sheetId="7" r:id="rId7"/>
  </sheets>
  <definedNames>
    <definedName name="_xlnm.Print_Titles" localSheetId="0">'Sheet1'!$6:$9</definedName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<sst xmlns="http://schemas.openxmlformats.org/spreadsheetml/2006/main" count="138" uniqueCount="105">
  <si>
    <t>Единица измерения</t>
  </si>
  <si>
    <t>Значение показателя</t>
  </si>
  <si>
    <t xml:space="preserve">план </t>
  </si>
  <si>
    <t>факт</t>
  </si>
  <si>
    <t>единиц</t>
  </si>
  <si>
    <t>тыс. кв. метров</t>
  </si>
  <si>
    <t>%</t>
  </si>
  <si>
    <t>№     п/п</t>
  </si>
  <si>
    <t>2.</t>
  </si>
  <si>
    <t>2.1.</t>
  </si>
  <si>
    <t>Приложение № 2 к годовому отчету</t>
  </si>
  <si>
    <t>4.</t>
  </si>
  <si>
    <t>Уровень достижения значения показателя, %</t>
  </si>
  <si>
    <t>Государственная программа Кировской области "Развитие жилищно-коммунального комплекса и повышение энергетической эффективности"</t>
  </si>
  <si>
    <t>удовлетворенность населения городских и муниципальных округов, муниципальных районов Кировской области жилищно-коммунальными услугами</t>
  </si>
  <si>
    <t>Обоснование причин отклонений фактических значений показателей от плановых значений</t>
  </si>
  <si>
    <t>энергоемкость валового регионального продукта</t>
  </si>
  <si>
    <t>кг у.т./тыс. рублей</t>
  </si>
  <si>
    <t>уровень газификации природным газом жилищного фонда Кировской области</t>
  </si>
  <si>
    <t>1.</t>
  </si>
  <si>
    <t>Отдельное мероприятие "Обеспечение создания условий для реализации Государственной программы"</t>
  </si>
  <si>
    <t>количество выполненных Кировским областным государственным бюджетным учреждением институтом "Кировкоммунпроект" государственных работ в установленной сфере деятельности</t>
  </si>
  <si>
    <t>Превышение значения показателя связано с тем, что работа носит заявительный характер. Поступило заявлений от ресурсоснабжающих организаций больше, чем планировалось</t>
  </si>
  <si>
    <t>Подпрограмма "Развитие коммунальной и жилищной инфраструктуры в Кировской области"</t>
  </si>
  <si>
    <t>общая площадь многоквартирных домов, в которых проведен капитальный ремонт общего имущества</t>
  </si>
  <si>
    <t>количество аварий на объектах коммунальной инфраструктуры в сфере теплоснабжения</t>
  </si>
  <si>
    <t>количество построенных и реконструированных (модернизированных) объектов питьевого водоснабжения и водоподготовки, предусмотренных региональной программой</t>
  </si>
  <si>
    <t>Отдельное мероприятие "Обеспечение осуществления государственного контроля (надзора) в сфере жилищных правоотношений"</t>
  </si>
  <si>
    <t>доля проверок при осуществлении лицензионного контроля, жилищного надзора, проведенных в установленные сроки, в общем количестве проверок</t>
  </si>
  <si>
    <t>2.2.</t>
  </si>
  <si>
    <t>Отдельное мероприятие "Обеспечение государственной ценовой политики в регулируемых сферах деятельности"</t>
  </si>
  <si>
    <t>доля заявлений об установлении цен (тарифов) в сферах электроэнергетики, теплоснабжения, водоснабжения и водоотведения, газоснабжения, о регулировании тарифов и надбавок организаций коммунального комплекса, рассмотренных в пределах компетенции без нарушения сроков, установленных законодательством Российской Федерации, в общем количестве поступивших заявлений</t>
  </si>
  <si>
    <t>2.3.</t>
  </si>
  <si>
    <t>соблюдение предельного (максимального) индекса изменения размера вносимой гражданами платы за коммунальные услуги</t>
  </si>
  <si>
    <t>да (нет)</t>
  </si>
  <si>
    <t>да</t>
  </si>
  <si>
    <t>бесперебойное оказание коммунальной услуги по отоплению потребителей</t>
  </si>
  <si>
    <t>2.4.</t>
  </si>
  <si>
    <t>Отдельное мероприятие "Обеспечение проведения капитального ремонта общего имущества в многоквартирных домах"</t>
  </si>
  <si>
    <t>количество многоквартирных домов, в которых проведен капитальный ремонт общего имущества и в которых собственники помещений формируют фонды капитального ремонта на счете некоммерческой организации "Фонд капитального ремонта общего имущества многоквартирных домов в Кировской области"</t>
  </si>
  <si>
    <t>собираемость взносов на капитальный ремонт общего имущества в многоквартирных домах</t>
  </si>
  <si>
    <t>исполнение краткосрочного плана реализации областной программы "Капитальный ремонт общего имущества многоквартирных домов в Кировской области"</t>
  </si>
  <si>
    <t>2.5.</t>
  </si>
  <si>
    <t>Отдельное мероприятие "Проведение социологического опроса с целью определения удовлетворенности жилищно-коммунальными услугами населения городских и муниципальных округов, муниципальных районов Кировской области"</t>
  </si>
  <si>
    <t>количество муниципальных образований Кировской области, в которых проведен социологический опрос с целью определения удовлетворенности жилищно-коммунальными услугами населения городских и муниципальных округов, муниципальных районов Кировской области</t>
  </si>
  <si>
    <t>2.6.</t>
  </si>
  <si>
    <t>2.7.</t>
  </si>
  <si>
    <t>Отдельное мероприятие "Обеспечение подготовки систем коммунальной инфраструктуры к работе в осенне-зимний период"</t>
  </si>
  <si>
    <t>км</t>
  </si>
  <si>
    <t>Региональный проект "Чистая вода в Кировской области"</t>
  </si>
  <si>
    <t>Подпрограмма "Энергосбережение и повышение энергетической эффективности в Кировской области"</t>
  </si>
  <si>
    <t>3.</t>
  </si>
  <si>
    <t>уровень декларирования потребления энергетических ресурсов государственными и муниципальными учреждениями</t>
  </si>
  <si>
    <t>доля зданий с классом энергетической эффективности не ниже D, эксплуатируемых государственными и муниципальными учреждениями</t>
  </si>
  <si>
    <t>3.1.</t>
  </si>
  <si>
    <t>Отдельное мероприятие "Проведение комплекса организационно-правовых мероприятий по управлению энергосбережением"</t>
  </si>
  <si>
    <t>количество аналитических отчетов, представленных оператору государственной информационной системы в области энергосбережения и повышения энергетической эффективности</t>
  </si>
  <si>
    <t>количество проведенных экспертиз программ по энергосбережению и повышению энергетической эффективности организаций, осуществляющих регулируемые виды деятельности</t>
  </si>
  <si>
    <t>Отдельное мероприятие "Повышение эффективности потребления энергетических ресурсов в потребительском секторе"</t>
  </si>
  <si>
    <t>3.2.</t>
  </si>
  <si>
    <t>количество реализуемых энергосервисных контрактов</t>
  </si>
  <si>
    <t>3.3.</t>
  </si>
  <si>
    <t>Отдельное мероприятие "Предоставление целевых займов за счет внебюджетных средств на мероприятия по энергосбережению победителям отбора"</t>
  </si>
  <si>
    <t>количество проведенных отборов проектов по энергосбережению</t>
  </si>
  <si>
    <t>объем потребления природного газа</t>
  </si>
  <si>
    <t xml:space="preserve">Подпрограмма "Газификация Кировской области"
</t>
  </si>
  <si>
    <t>млрд. куб. м в год</t>
  </si>
  <si>
    <t>4.1.</t>
  </si>
  <si>
    <t>Отдельное мероприятие "Проектирование и строительство объектов газификации"</t>
  </si>
  <si>
    <t>4.2.</t>
  </si>
  <si>
    <t>Отдельное мероприятие "Осуществление функций заказчика по проектированию, строительству и реконструкции объектов газификации и инженерной инфраструктуры Кировской области"</t>
  </si>
  <si>
    <t>количество нарушений выполнения Кировским областным государственным казенным учреждением "Управление по газификации и инженерной инфраструктуре" функций заказчика по проектированию, строительству и реконструкции объектов газификации и инженерной инфраструктуры Кировской области</t>
  </si>
  <si>
    <t>Снижение значения показателя связано с тем, что ремонт проведен собственниками помещений, формирующими фонды капитального ремонта на специальных счетах, соответственно с меньшей площадью домов</t>
  </si>
  <si>
    <t>Превышение значения показателя связано с тем, что проведена работа по взысканию задолженности с собственниками помещений в МКД</t>
  </si>
  <si>
    <t>количество проведенных плановых проверок юридических лиц и индивидуальных предпринимателей</t>
  </si>
  <si>
    <t>Показатель с планируемой тенденцией к снижению</t>
  </si>
  <si>
    <t>2022 год</t>
  </si>
  <si>
    <t xml:space="preserve">количество разработанных (актуализированных) схем газоснабжения населенных пунктов
</t>
  </si>
  <si>
    <t>Наименование государственной программы Кировской области, подпрограммы, структурного элемента, показателя</t>
  </si>
  <si>
    <t>неисполнение показателя связано с нарушениями подрядными организациями сроков выполениня рбаот по разработке (корректировке) проектной документации, предусмотренных заключенными муниципальными контрактами</t>
  </si>
  <si>
    <t>Увеличение количества аварий вызвано ненадлежащим техническим состоянием объектов теплоснабжения, в связи с чем и выделяются средства областного бюджета на их ремонт и содержание</t>
  </si>
  <si>
    <t>2023 год</t>
  </si>
  <si>
    <t>Сведения о достижении значений показателей государственной программы Кировской области                                                                                                                                                     «Развитие жилищно-коммунального комплекса и повышение энергетической эффективности» за январь - декабрь 2023 года</t>
  </si>
  <si>
    <t>неисполнение показателя связано с поздним проведением конкурсных процедур по некоторым мероприятия в связи с отсутствием интересантов, в связи с аномально низкой температурой наружного воздуха выполнение работ было приостановлено</t>
  </si>
  <si>
    <t>рост показателя, в связи с выделением дополнительного финансирования</t>
  </si>
  <si>
    <t xml:space="preserve">количество объектов (распределительных газопроводов), подготовленных к пуску газа
</t>
  </si>
  <si>
    <t>-</t>
  </si>
  <si>
    <t>количество приобретенных источников тепловой энергии на природном газе</t>
  </si>
  <si>
    <t>Причины невыполнения - снижение количества поданных оператору  заявок от потенциальных получателей целевых займов</t>
  </si>
  <si>
    <t xml:space="preserve">Превышение значения показателя связано с тем что, энергосервисные контракты по модернизации внутреннего освещения и по модернизации потребления тепловой энергии в учреждениях Кировской области, заключенные в 2022 году, были продлены в 2023 году по техническим причинам.
</t>
  </si>
  <si>
    <t>Снижение количества проведенных экспертиз обусловлено снижением числа заявок в связи с исполнением главными распорядителями бюджетных средств постановления Правительства Российской Федерации от 07.10.2019 № 1289, в соответствии с которым вносились правки в программы по энергосбережению и повышению энергетической эффективности</t>
  </si>
  <si>
    <t xml:space="preserve">Представлены оценочные данные (фактические данные планируется получить до 10.03.2025). Показатель с планируемой тенденцией снижения значений  </t>
  </si>
  <si>
    <t xml:space="preserve">Постановлением Правительства Кировской области от 20.12.2018 № 589-П утверждены критерии отнесения деятельности юридических лиц, индивидуальных предпринимателей к категории риска (класса опасности) для целей регионального государственного жилищного надзора. В случае, если деятельность товариществ собственников жилья, жилищных, жилищно-строительных и иных специализированных, а также управляющих организаций отнесена к низкому показателю риска, то плановые проверки не проводятся.  На основании вышеизложенного, плановые проверки юридических лиц  и индивидуальных предпринимателейинспекцией не проводились
</t>
  </si>
  <si>
    <t>Причинами невыполнения показателя явились: отказ собственников помещений многоквартирных домов в допуске подрядных организаций к проведению капитального ремонта общего имущества в многоквартирном доме, а также отсутствие достаточного количества квалифицированных подрядных организаций (В 2023 году из 1272 электронных аукционов не состоялось 950 электронных аукционов по причине отсутствия заявок подрядных организаций на участие 
в конкурсных процедурах на право заключения договоров на проведение капитального ремонта общего имущества в многоквартирных домах)</t>
  </si>
  <si>
    <t>Причинами невыполнения показателя явились нарушение сроков работ подрядными организациями, а также одной из основных проблем, препятствующих заключению договоров на проведение капитального ремонта общего имущества в многоквартирных домах и их выполнению в установленные сроки, является недостаточность трудовых и финансовых ресурсов местных подрядных организаций. Работы будут продолжены в 2024 году. Показатель отражает выполнение капитального ремонта в многоквартирных домах собственники которых формируют фонд капитального ремонта на счете НКО "Фонд капитального ремонта". Всего НКО "Фонд капитального ремонта" в 2023 году отремонтировано 480 многоквартирных домов с учетом многоквартирных домов, собственники которых формируют фонды капитального ремонта на специальных счетах, и с учетом многоквартирных домов по планам прошлых лет.</t>
  </si>
  <si>
    <t>Нарастающим итогом.                                                                                                               В соответствии с Соглашением о реализации регионального проекта "Чистая вода в Кировской области" на территории Кировской области от 04.12.2020 № 069-2020-F5001  значение показателя «Количество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Программами» равно 5. В государственную программу изменения внесены не были. В 2023 году в рамках регионального проекта 3 мероприятия по строительству и реконструкции (модернизации) объектов питьевого водоснабжения в городе Котельниче, в Среднеивкинском сельском поселении Верхошижемского района Кировской области, в пгт Мирный Оричевского района Кировской области были завершены. А также 2 мероприятия: "Реконструкция водонапорной башни с заменой неисправного,физически изношенного и морально устаревшего оборудования, устройством автоматики, д. Брагичи"; "Реконструкция скважин с заменой неисправного,физически изношенного и морально устаревшего оборудования, устройством автоматики и системы защиты (реконструкция ограждающих конструкция скважин)"  проекта завершены в 2022 году за счет внебюджетных источников.</t>
  </si>
  <si>
    <t>Отдельное мероприятие "Предоставление финансовой поддержки ресурсоснабжающим, управляющим организациям и иным исполнителям коммунальных услуг"</t>
  </si>
  <si>
    <t xml:space="preserve">количество источников тепловой энергии, а также зданий (сооружений), в которых размещены источники тепловой энергии, текущий и капитальный ремонт, приобретение, строительство, реконструкция и (или) модернизация которых осуществлены в рамках подготовки систем коммунальной инфраструктуры к работе в осенне-зимний период
</t>
  </si>
  <si>
    <t xml:space="preserve">протяженность тепловых сетей, текущий и капитальный ремонт, строительство, реконструкция и (или) модернизация которых осуществлены в рамках подготовки систем коммунальной инфраструктуры к работе в осенне-зимний период
</t>
  </si>
  <si>
    <t xml:space="preserve">количество основного котельного и насосного оборудования (котлов, дымовых труб, насосов), смонтированного на источниках тепловой энергии и (или) системах водоснабжения и водоотведения в рамках подготовки систем коммунальной инфраструктуры к работе в осенне-зимний период
</t>
  </si>
  <si>
    <t xml:space="preserve">протяженность водопроводных и (или) канализационных сетей, текущий и капитальный ремонт, строительство, реконструкция и (или) модернизация которых осуществлены в рамках подготовки систем коммунальной инфраструктуры к работе в осенне-зимний период
</t>
  </si>
  <si>
    <t>доля населения Кировской области, обеспеченного качественной питьевой водой из систем централизованного водоснабжения</t>
  </si>
  <si>
    <t>доля городского населения Кировской области, обеспеченного качественной питьевой водой из систем централизованного водоснабжения</t>
  </si>
  <si>
    <t xml:space="preserve">количество разработанной (скорректированной) проектной документации на строительство и реконструкцию (модернизацию) объектов питьевого водоснабжения, имеющей положительное заключение государственной экспертизы (в случае, если проведение такой экспертизы в соответствии с законодательством Российской Федерации является обязательным)
</t>
  </si>
  <si>
    <t>Приобретена  блочно-модульная котельная 0,3 МВт на природном газе по адресу: Куменский район, д. Большой Перелаз, ул. Садовая, д. 1, ул. Садовая, д.9, приобретена  блочно-модульная котельная 0,2 МВт на природном газе по адресу: Куменский район, с. Верхобыстрица, ул. Хохрякова, д. 23, приобретена  блочно-модульная котельная 0,2 МВт на природном газе по адресу: Куменский район, д. Желны, ул. Новая, д. 22. Причины невыполнения - несостоятельность конкурсных процедур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</si>
</sst>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Continuous" wrapText="1"/>
    </xf>
    <xf numFmtId="0" fontId="4" fillId="33" borderId="0" xfId="0" applyFont="1" applyFill="1" applyBorder="1" applyAlignment="1">
      <alignment horizontal="centerContinuous" vertical="top"/>
    </xf>
    <xf numFmtId="0" fontId="11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Continuous" vertical="top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vertical="top" wrapText="1"/>
    </xf>
    <xf numFmtId="181" fontId="11" fillId="33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180" fontId="11" fillId="33" borderId="11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2" fontId="11" fillId="33" borderId="12" xfId="53" applyNumberFormat="1" applyFont="1" applyFill="1" applyBorder="1" applyAlignment="1">
      <alignment horizontal="left" vertical="top" wrapText="1"/>
      <protection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4" fontId="13" fillId="33" borderId="11" xfId="0" applyNumberFormat="1" applyFont="1" applyFill="1" applyBorder="1" applyAlignment="1">
      <alignment horizontal="center" vertical="top"/>
    </xf>
    <xf numFmtId="0" fontId="14" fillId="33" borderId="11" xfId="54" applyFont="1" applyFill="1" applyBorder="1" applyAlignment="1">
      <alignment horizontal="center" vertical="top" wrapText="1"/>
      <protection/>
    </xf>
    <xf numFmtId="1" fontId="11" fillId="33" borderId="11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4" fontId="11" fillId="33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 wrapText="1"/>
    </xf>
    <xf numFmtId="2" fontId="11" fillId="33" borderId="11" xfId="53" applyNumberFormat="1" applyFont="1" applyFill="1" applyBorder="1" applyAlignment="1">
      <alignment horizontal="left" vertical="top" wrapText="1"/>
      <protection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9" fontId="11" fillId="33" borderId="15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49" fontId="13" fillId="33" borderId="15" xfId="0" applyNumberFormat="1" applyFont="1" applyFill="1" applyBorder="1" applyAlignment="1">
      <alignment horizontal="center" vertical="top" wrapText="1"/>
    </xf>
    <xf numFmtId="0" fontId="11" fillId="33" borderId="11" xfId="54" applyFont="1" applyFill="1" applyBorder="1" applyAlignment="1">
      <alignment horizontal="center" vertical="top" wrapText="1"/>
      <protection/>
    </xf>
    <xf numFmtId="3" fontId="13" fillId="33" borderId="11" xfId="0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/>
    </xf>
    <xf numFmtId="49" fontId="11" fillId="33" borderId="11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49" fontId="13" fillId="33" borderId="15" xfId="0" applyNumberFormat="1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9" fontId="11" fillId="33" borderId="15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right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80" zoomScaleNormal="110" zoomScaleSheetLayoutView="80" workbookViewId="0" topLeftCell="A4">
      <selection activeCell="H13" sqref="H13"/>
    </sheetView>
  </sheetViews>
  <sheetFormatPr defaultColWidth="9.140625" defaultRowHeight="12.75"/>
  <cols>
    <col min="1" max="1" width="5.28125" style="8" customWidth="1"/>
    <col min="2" max="2" width="44.421875" style="3" customWidth="1"/>
    <col min="3" max="3" width="6.57421875" style="3" customWidth="1"/>
    <col min="4" max="4" width="8.00390625" style="3" customWidth="1"/>
    <col min="5" max="5" width="6.7109375" style="3" customWidth="1"/>
    <col min="6" max="6" width="7.28125" style="3" customWidth="1"/>
    <col min="7" max="7" width="21.140625" style="3" customWidth="1"/>
    <col min="8" max="8" width="56.00390625" style="3" customWidth="1"/>
    <col min="9" max="16384" width="9.140625" style="3" customWidth="1"/>
  </cols>
  <sheetData>
    <row r="1" spans="5:9" ht="20.25" customHeight="1">
      <c r="E1" s="9"/>
      <c r="F1" s="57" t="s">
        <v>10</v>
      </c>
      <c r="G1" s="57"/>
      <c r="H1" s="57"/>
      <c r="I1" s="9"/>
    </row>
    <row r="2" spans="5:9" ht="12.75">
      <c r="E2" s="9"/>
      <c r="F2" s="9"/>
      <c r="G2" s="9"/>
      <c r="H2" s="9"/>
      <c r="I2" s="9"/>
    </row>
    <row r="3" spans="1:8" ht="47.25" customHeight="1">
      <c r="A3" s="4" t="s">
        <v>82</v>
      </c>
      <c r="B3" s="4"/>
      <c r="C3" s="4"/>
      <c r="D3" s="4"/>
      <c r="E3" s="4"/>
      <c r="F3" s="4"/>
      <c r="G3" s="4"/>
      <c r="H3" s="4"/>
    </row>
    <row r="4" spans="1:8" ht="12.75">
      <c r="A4" s="10"/>
      <c r="B4" s="5"/>
      <c r="C4" s="5"/>
      <c r="D4" s="5"/>
      <c r="E4" s="5"/>
      <c r="F4" s="5"/>
      <c r="G4" s="5"/>
      <c r="H4" s="10"/>
    </row>
    <row r="6" spans="1:8" ht="12.75">
      <c r="A6" s="58" t="s">
        <v>7</v>
      </c>
      <c r="B6" s="55" t="s">
        <v>78</v>
      </c>
      <c r="C6" s="55" t="s">
        <v>0</v>
      </c>
      <c r="D6" s="61" t="s">
        <v>1</v>
      </c>
      <c r="E6" s="61"/>
      <c r="F6" s="61"/>
      <c r="G6" s="55" t="s">
        <v>12</v>
      </c>
      <c r="H6" s="55" t="s">
        <v>15</v>
      </c>
    </row>
    <row r="7" spans="1:8" ht="12.75">
      <c r="A7" s="59"/>
      <c r="B7" s="55"/>
      <c r="C7" s="55"/>
      <c r="D7" s="55" t="s">
        <v>76</v>
      </c>
      <c r="E7" s="61" t="s">
        <v>81</v>
      </c>
      <c r="F7" s="61"/>
      <c r="G7" s="55"/>
      <c r="H7" s="55"/>
    </row>
    <row r="8" spans="1:8" ht="36" customHeight="1">
      <c r="A8" s="60"/>
      <c r="B8" s="55"/>
      <c r="C8" s="55"/>
      <c r="D8" s="55"/>
      <c r="E8" s="37" t="s">
        <v>2</v>
      </c>
      <c r="F8" s="37" t="s">
        <v>3</v>
      </c>
      <c r="G8" s="55"/>
      <c r="H8" s="55"/>
    </row>
    <row r="9" spans="1:8" ht="12.75">
      <c r="A9" s="11">
        <v>1</v>
      </c>
      <c r="B9" s="6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37">
        <v>8</v>
      </c>
    </row>
    <row r="10" spans="1:8" ht="41.25" customHeight="1">
      <c r="A10" s="56"/>
      <c r="B10" s="7" t="s">
        <v>13</v>
      </c>
      <c r="C10" s="12"/>
      <c r="D10" s="38"/>
      <c r="E10" s="38"/>
      <c r="F10" s="38"/>
      <c r="G10" s="38"/>
      <c r="H10" s="37"/>
    </row>
    <row r="11" spans="1:8" ht="52.5" customHeight="1">
      <c r="A11" s="52"/>
      <c r="B11" s="2" t="s">
        <v>14</v>
      </c>
      <c r="C11" s="30" t="s">
        <v>6</v>
      </c>
      <c r="D11" s="13">
        <v>67.9</v>
      </c>
      <c r="E11" s="38">
        <v>70.6</v>
      </c>
      <c r="F11" s="13">
        <v>69.2</v>
      </c>
      <c r="G11" s="14">
        <f>F11/E11*100</f>
        <v>98.01699716713883</v>
      </c>
      <c r="H11" s="12"/>
    </row>
    <row r="12" spans="1:10" ht="41.25" customHeight="1">
      <c r="A12" s="52"/>
      <c r="B12" s="2" t="s">
        <v>16</v>
      </c>
      <c r="C12" s="37" t="s">
        <v>17</v>
      </c>
      <c r="D12" s="38">
        <v>12.3</v>
      </c>
      <c r="E12" s="38">
        <v>12.2</v>
      </c>
      <c r="F12" s="38">
        <v>12.2</v>
      </c>
      <c r="G12" s="14">
        <v>100</v>
      </c>
      <c r="H12" s="12" t="s">
        <v>91</v>
      </c>
      <c r="I12" s="1"/>
      <c r="J12" s="9"/>
    </row>
    <row r="13" spans="1:9" ht="33" customHeight="1">
      <c r="A13" s="53"/>
      <c r="B13" s="2" t="s">
        <v>18</v>
      </c>
      <c r="C13" s="44" t="s">
        <v>6</v>
      </c>
      <c r="D13" s="38">
        <v>53.2</v>
      </c>
      <c r="E13" s="38">
        <v>53.5</v>
      </c>
      <c r="F13" s="48">
        <v>53.5</v>
      </c>
      <c r="G13" s="14">
        <f>F13/E13*100</f>
        <v>100</v>
      </c>
      <c r="H13" s="62"/>
      <c r="I13" s="15"/>
    </row>
    <row r="14" spans="1:9" ht="24">
      <c r="A14" s="54" t="s">
        <v>19</v>
      </c>
      <c r="B14" s="2" t="s">
        <v>20</v>
      </c>
      <c r="C14" s="37"/>
      <c r="D14" s="38"/>
      <c r="E14" s="38"/>
      <c r="F14" s="38"/>
      <c r="G14" s="14"/>
      <c r="H14" s="12"/>
      <c r="I14" s="15"/>
    </row>
    <row r="15" spans="1:9" ht="48">
      <c r="A15" s="53"/>
      <c r="B15" s="2" t="s">
        <v>21</v>
      </c>
      <c r="C15" s="37" t="s">
        <v>4</v>
      </c>
      <c r="D15" s="38">
        <v>1748</v>
      </c>
      <c r="E15" s="38">
        <v>1500</v>
      </c>
      <c r="F15" s="38">
        <v>2263</v>
      </c>
      <c r="G15" s="14">
        <f>F15/E15*100</f>
        <v>150.86666666666667</v>
      </c>
      <c r="H15" s="12" t="s">
        <v>22</v>
      </c>
      <c r="I15" s="15"/>
    </row>
    <row r="16" spans="1:9" ht="35.25" customHeight="1">
      <c r="A16" s="43" t="s">
        <v>8</v>
      </c>
      <c r="B16" s="7" t="s">
        <v>23</v>
      </c>
      <c r="C16" s="37"/>
      <c r="D16" s="38"/>
      <c r="E16" s="38"/>
      <c r="F16" s="38"/>
      <c r="G16" s="16"/>
      <c r="H16" s="2"/>
      <c r="I16" s="17"/>
    </row>
    <row r="17" spans="1:9" ht="58.5" customHeight="1">
      <c r="A17" s="40"/>
      <c r="B17" s="2" t="s">
        <v>24</v>
      </c>
      <c r="C17" s="37" t="s">
        <v>5</v>
      </c>
      <c r="D17" s="38">
        <v>857.8</v>
      </c>
      <c r="E17" s="37">
        <v>2381.3</v>
      </c>
      <c r="F17" s="31">
        <v>1446</v>
      </c>
      <c r="G17" s="14">
        <f>F17/E17*100</f>
        <v>60.72313442237432</v>
      </c>
      <c r="H17" s="2" t="s">
        <v>72</v>
      </c>
      <c r="I17" s="17"/>
    </row>
    <row r="18" spans="1:9" ht="37.5" customHeight="1">
      <c r="A18" s="42"/>
      <c r="B18" s="2" t="s">
        <v>25</v>
      </c>
      <c r="C18" s="37" t="s">
        <v>4</v>
      </c>
      <c r="D18" s="38">
        <v>27</v>
      </c>
      <c r="E18" s="37">
        <v>25</v>
      </c>
      <c r="F18" s="38">
        <v>26</v>
      </c>
      <c r="G18" s="14">
        <f>E18/F18*100</f>
        <v>96.15384615384616</v>
      </c>
      <c r="H18" s="2" t="s">
        <v>80</v>
      </c>
      <c r="I18" s="17"/>
    </row>
    <row r="19" spans="1:9" ht="241.5" customHeight="1">
      <c r="A19" s="40"/>
      <c r="B19" s="34" t="s">
        <v>26</v>
      </c>
      <c r="C19" s="36" t="s">
        <v>4</v>
      </c>
      <c r="D19" s="32">
        <v>2</v>
      </c>
      <c r="E19" s="36">
        <v>7</v>
      </c>
      <c r="F19" s="32">
        <v>5</v>
      </c>
      <c r="G19" s="33">
        <f>F19/E19*100</f>
        <v>71.42857142857143</v>
      </c>
      <c r="H19" s="34" t="s">
        <v>95</v>
      </c>
      <c r="I19" s="17"/>
    </row>
    <row r="20" spans="1:9" ht="37.5" customHeight="1">
      <c r="A20" s="54" t="s">
        <v>9</v>
      </c>
      <c r="B20" s="2" t="s">
        <v>27</v>
      </c>
      <c r="C20" s="37"/>
      <c r="D20" s="38"/>
      <c r="E20" s="37"/>
      <c r="F20" s="38"/>
      <c r="G20" s="14"/>
      <c r="H20" s="2"/>
      <c r="I20" s="17"/>
    </row>
    <row r="21" spans="1:9" ht="50.25" customHeight="1">
      <c r="A21" s="53"/>
      <c r="B21" s="2" t="s">
        <v>28</v>
      </c>
      <c r="C21" s="37" t="s">
        <v>6</v>
      </c>
      <c r="D21" s="38">
        <v>100</v>
      </c>
      <c r="E21" s="38">
        <v>100</v>
      </c>
      <c r="F21" s="38">
        <v>0</v>
      </c>
      <c r="G21" s="14">
        <v>100</v>
      </c>
      <c r="H21" s="18"/>
      <c r="I21" s="17"/>
    </row>
    <row r="22" spans="1:9" ht="132">
      <c r="A22" s="39"/>
      <c r="B22" s="2" t="s">
        <v>74</v>
      </c>
      <c r="C22" s="37" t="s">
        <v>4</v>
      </c>
      <c r="D22" s="38">
        <v>0</v>
      </c>
      <c r="E22" s="38">
        <v>0</v>
      </c>
      <c r="F22" s="38">
        <v>0</v>
      </c>
      <c r="G22" s="14">
        <v>0</v>
      </c>
      <c r="H22" s="18" t="s">
        <v>92</v>
      </c>
      <c r="I22" s="15"/>
    </row>
    <row r="23" spans="1:8" ht="31.5" customHeight="1">
      <c r="A23" s="49" t="s">
        <v>29</v>
      </c>
      <c r="B23" s="2" t="s">
        <v>30</v>
      </c>
      <c r="C23" s="37"/>
      <c r="D23" s="38"/>
      <c r="E23" s="38"/>
      <c r="F23" s="38"/>
      <c r="G23" s="14"/>
      <c r="H23" s="19"/>
    </row>
    <row r="24" spans="1:9" ht="91.5" customHeight="1">
      <c r="A24" s="50"/>
      <c r="B24" s="2" t="s">
        <v>31</v>
      </c>
      <c r="C24" s="37" t="s">
        <v>6</v>
      </c>
      <c r="D24" s="38">
        <v>100</v>
      </c>
      <c r="E24" s="37">
        <v>100</v>
      </c>
      <c r="F24" s="38">
        <v>100</v>
      </c>
      <c r="G24" s="14">
        <f>F24/E24*100</f>
        <v>100</v>
      </c>
      <c r="H24" s="35"/>
      <c r="I24" s="17"/>
    </row>
    <row r="25" spans="1:8" ht="36">
      <c r="A25" s="37" t="s">
        <v>32</v>
      </c>
      <c r="B25" s="2" t="s">
        <v>96</v>
      </c>
      <c r="C25" s="37"/>
      <c r="D25" s="21"/>
      <c r="E25" s="37"/>
      <c r="F25" s="21"/>
      <c r="G25" s="21"/>
      <c r="H25" s="21"/>
    </row>
    <row r="26" spans="1:8" ht="36.75" customHeight="1">
      <c r="A26" s="39"/>
      <c r="B26" s="2" t="s">
        <v>33</v>
      </c>
      <c r="C26" s="37" t="s">
        <v>34</v>
      </c>
      <c r="D26" s="31" t="s">
        <v>35</v>
      </c>
      <c r="E26" s="37" t="s">
        <v>35</v>
      </c>
      <c r="F26" s="37" t="s">
        <v>35</v>
      </c>
      <c r="G26" s="14">
        <v>100</v>
      </c>
      <c r="H26" s="20"/>
    </row>
    <row r="27" spans="1:8" ht="24">
      <c r="A27" s="40"/>
      <c r="B27" s="2" t="s">
        <v>36</v>
      </c>
      <c r="C27" s="37" t="s">
        <v>34</v>
      </c>
      <c r="D27" s="31" t="s">
        <v>35</v>
      </c>
      <c r="E27" s="37" t="s">
        <v>35</v>
      </c>
      <c r="F27" s="37" t="s">
        <v>35</v>
      </c>
      <c r="G27" s="14">
        <v>100</v>
      </c>
      <c r="H27" s="20"/>
    </row>
    <row r="28" spans="1:8" ht="36">
      <c r="A28" s="49" t="s">
        <v>37</v>
      </c>
      <c r="B28" s="2" t="s">
        <v>38</v>
      </c>
      <c r="C28" s="37"/>
      <c r="D28" s="38"/>
      <c r="E28" s="37"/>
      <c r="F28" s="38"/>
      <c r="G28" s="14"/>
      <c r="H28" s="2"/>
    </row>
    <row r="29" spans="1:8" ht="168.75" customHeight="1">
      <c r="A29" s="49"/>
      <c r="B29" s="2" t="s">
        <v>39</v>
      </c>
      <c r="C29" s="37" t="s">
        <v>4</v>
      </c>
      <c r="D29" s="38">
        <v>152</v>
      </c>
      <c r="E29" s="37">
        <v>1286</v>
      </c>
      <c r="F29" s="38">
        <v>187</v>
      </c>
      <c r="G29" s="14">
        <f>F29/E29*100</f>
        <v>14.541213063763609</v>
      </c>
      <c r="H29" s="2" t="s">
        <v>94</v>
      </c>
    </row>
    <row r="30" spans="1:8" ht="24">
      <c r="A30" s="50"/>
      <c r="B30" s="2" t="s">
        <v>40</v>
      </c>
      <c r="C30" s="37" t="s">
        <v>6</v>
      </c>
      <c r="D30" s="38">
        <v>88.23</v>
      </c>
      <c r="E30" s="37">
        <v>87</v>
      </c>
      <c r="F30" s="38">
        <v>90.65</v>
      </c>
      <c r="G30" s="14">
        <f>F30/E30*100</f>
        <v>104.19540229885058</v>
      </c>
      <c r="H30" s="12" t="s">
        <v>73</v>
      </c>
    </row>
    <row r="31" spans="1:8" ht="118.5" customHeight="1">
      <c r="A31" s="50"/>
      <c r="B31" s="2" t="s">
        <v>41</v>
      </c>
      <c r="C31" s="37" t="s">
        <v>6</v>
      </c>
      <c r="D31" s="38">
        <v>59.8</v>
      </c>
      <c r="E31" s="37">
        <v>90</v>
      </c>
      <c r="F31" s="38">
        <v>70.2</v>
      </c>
      <c r="G31" s="22">
        <f>F31/E31*100</f>
        <v>78</v>
      </c>
      <c r="H31" s="12" t="s">
        <v>93</v>
      </c>
    </row>
    <row r="32" spans="1:8" ht="60">
      <c r="A32" s="54" t="s">
        <v>42</v>
      </c>
      <c r="B32" s="2" t="s">
        <v>43</v>
      </c>
      <c r="C32" s="37"/>
      <c r="D32" s="38"/>
      <c r="E32" s="37"/>
      <c r="F32" s="38"/>
      <c r="G32" s="13"/>
      <c r="H32" s="12"/>
    </row>
    <row r="33" spans="1:8" ht="70.5" customHeight="1">
      <c r="A33" s="53"/>
      <c r="B33" s="2" t="s">
        <v>44</v>
      </c>
      <c r="C33" s="37" t="s">
        <v>4</v>
      </c>
      <c r="D33" s="38">
        <v>45</v>
      </c>
      <c r="E33" s="37">
        <v>45</v>
      </c>
      <c r="F33" s="38">
        <v>45</v>
      </c>
      <c r="G33" s="22">
        <f>F33/E33*100</f>
        <v>100</v>
      </c>
      <c r="H33" s="12"/>
    </row>
    <row r="34" spans="1:8" ht="36">
      <c r="A34" s="54" t="s">
        <v>45</v>
      </c>
      <c r="B34" s="2" t="s">
        <v>47</v>
      </c>
      <c r="C34" s="37"/>
      <c r="D34" s="38"/>
      <c r="E34" s="37"/>
      <c r="F34" s="38"/>
      <c r="G34" s="13"/>
      <c r="H34" s="2"/>
    </row>
    <row r="35" spans="1:8" ht="86.25" customHeight="1">
      <c r="A35" s="52"/>
      <c r="B35" s="2" t="s">
        <v>97</v>
      </c>
      <c r="C35" s="37" t="s">
        <v>4</v>
      </c>
      <c r="D35" s="38">
        <v>8</v>
      </c>
      <c r="E35" s="37">
        <v>4</v>
      </c>
      <c r="F35" s="38">
        <v>6</v>
      </c>
      <c r="G35" s="22">
        <f>F35/E35*100</f>
        <v>150</v>
      </c>
      <c r="H35" s="12"/>
    </row>
    <row r="36" spans="1:8" ht="72">
      <c r="A36" s="53"/>
      <c r="B36" s="2" t="s">
        <v>98</v>
      </c>
      <c r="C36" s="37" t="s">
        <v>48</v>
      </c>
      <c r="D36" s="38">
        <v>7.2</v>
      </c>
      <c r="E36" s="37">
        <v>4.7</v>
      </c>
      <c r="F36" s="38">
        <v>6.2</v>
      </c>
      <c r="G36" s="22">
        <f>F36/E36*100</f>
        <v>131.91489361702128</v>
      </c>
      <c r="H36" s="12"/>
    </row>
    <row r="37" spans="1:8" ht="84">
      <c r="A37" s="49"/>
      <c r="B37" s="2" t="s">
        <v>99</v>
      </c>
      <c r="C37" s="37" t="s">
        <v>4</v>
      </c>
      <c r="D37" s="38">
        <v>72</v>
      </c>
      <c r="E37" s="37">
        <v>6</v>
      </c>
      <c r="F37" s="38">
        <v>35</v>
      </c>
      <c r="G37" s="22">
        <f>F37/E37*100</f>
        <v>583.3333333333333</v>
      </c>
      <c r="H37" s="12" t="s">
        <v>84</v>
      </c>
    </row>
    <row r="38" spans="1:8" ht="72">
      <c r="A38" s="50"/>
      <c r="B38" s="2" t="s">
        <v>100</v>
      </c>
      <c r="C38" s="37" t="s">
        <v>48</v>
      </c>
      <c r="D38" s="38">
        <v>36.7</v>
      </c>
      <c r="E38" s="37">
        <v>23.6</v>
      </c>
      <c r="F38" s="38">
        <v>20.3</v>
      </c>
      <c r="G38" s="22">
        <f>F38/E38*100</f>
        <v>86.01694915254237</v>
      </c>
      <c r="H38" s="12" t="s">
        <v>83</v>
      </c>
    </row>
    <row r="39" spans="1:8" ht="22.5" customHeight="1">
      <c r="A39" s="41" t="s">
        <v>46</v>
      </c>
      <c r="B39" s="2" t="s">
        <v>49</v>
      </c>
      <c r="C39" s="37"/>
      <c r="D39" s="38"/>
      <c r="E39" s="37"/>
      <c r="F39" s="38"/>
      <c r="G39" s="22"/>
      <c r="H39" s="18"/>
    </row>
    <row r="40" spans="1:8" ht="62.25" customHeight="1">
      <c r="A40" s="39"/>
      <c r="B40" s="2" t="s">
        <v>101</v>
      </c>
      <c r="C40" s="37" t="s">
        <v>6</v>
      </c>
      <c r="D40" s="38">
        <v>86.4</v>
      </c>
      <c r="E40" s="37">
        <v>87.6</v>
      </c>
      <c r="F40" s="38">
        <v>87.6</v>
      </c>
      <c r="G40" s="22">
        <v>99.77</v>
      </c>
      <c r="H40" s="18"/>
    </row>
    <row r="41" spans="1:8" ht="53.25" customHeight="1">
      <c r="A41" s="39"/>
      <c r="B41" s="2" t="s">
        <v>102</v>
      </c>
      <c r="C41" s="37" t="s">
        <v>6</v>
      </c>
      <c r="D41" s="38">
        <v>95.1</v>
      </c>
      <c r="E41" s="37">
        <v>96.6</v>
      </c>
      <c r="F41" s="38">
        <v>96.6</v>
      </c>
      <c r="G41" s="22">
        <f>F41/E41*100</f>
        <v>100</v>
      </c>
      <c r="H41" s="18"/>
    </row>
    <row r="42" spans="1:8" ht="90" customHeight="1">
      <c r="A42" s="39"/>
      <c r="B42" s="2" t="s">
        <v>103</v>
      </c>
      <c r="C42" s="37" t="s">
        <v>4</v>
      </c>
      <c r="D42" s="38">
        <v>2</v>
      </c>
      <c r="E42" s="37">
        <v>5</v>
      </c>
      <c r="F42" s="38">
        <v>0</v>
      </c>
      <c r="G42" s="22">
        <f>F42/E42*100</f>
        <v>0</v>
      </c>
      <c r="H42" s="18" t="s">
        <v>79</v>
      </c>
    </row>
    <row r="43" spans="1:8" s="26" customFormat="1" ht="22.5">
      <c r="A43" s="51" t="s">
        <v>51</v>
      </c>
      <c r="B43" s="7" t="s">
        <v>50</v>
      </c>
      <c r="C43" s="23"/>
      <c r="D43" s="25"/>
      <c r="E43" s="23"/>
      <c r="F43" s="25"/>
      <c r="G43" s="45"/>
      <c r="H43" s="46"/>
    </row>
    <row r="44" spans="1:8" ht="36">
      <c r="A44" s="52"/>
      <c r="B44" s="2" t="s">
        <v>52</v>
      </c>
      <c r="C44" s="37" t="s">
        <v>6</v>
      </c>
      <c r="D44" s="38">
        <v>100</v>
      </c>
      <c r="E44" s="37">
        <v>100</v>
      </c>
      <c r="F44" s="38">
        <v>100</v>
      </c>
      <c r="G44" s="14">
        <v>100</v>
      </c>
      <c r="H44" s="12"/>
    </row>
    <row r="45" spans="1:8" ht="36">
      <c r="A45" s="53"/>
      <c r="B45" s="2" t="s">
        <v>53</v>
      </c>
      <c r="C45" s="37" t="s">
        <v>6</v>
      </c>
      <c r="D45" s="38">
        <v>17.5</v>
      </c>
      <c r="E45" s="37">
        <v>17.5</v>
      </c>
      <c r="F45" s="38">
        <v>17.5</v>
      </c>
      <c r="G45" s="14">
        <v>100</v>
      </c>
      <c r="H45" s="12"/>
    </row>
    <row r="46" spans="1:8" ht="39" customHeight="1">
      <c r="A46" s="54" t="s">
        <v>54</v>
      </c>
      <c r="B46" s="2" t="s">
        <v>55</v>
      </c>
      <c r="C46" s="37"/>
      <c r="D46" s="38"/>
      <c r="E46" s="37"/>
      <c r="F46" s="38"/>
      <c r="G46" s="14"/>
      <c r="H46" s="27"/>
    </row>
    <row r="47" spans="1:8" ht="48">
      <c r="A47" s="52"/>
      <c r="B47" s="2" t="s">
        <v>56</v>
      </c>
      <c r="C47" s="37" t="s">
        <v>4</v>
      </c>
      <c r="D47" s="38">
        <v>49</v>
      </c>
      <c r="E47" s="37">
        <v>49</v>
      </c>
      <c r="F47" s="38">
        <v>49</v>
      </c>
      <c r="G47" s="14">
        <f>F47/E47*100</f>
        <v>100</v>
      </c>
      <c r="H47" s="12"/>
    </row>
    <row r="48" spans="1:8" ht="66.75" customHeight="1">
      <c r="A48" s="53"/>
      <c r="B48" s="2" t="s">
        <v>57</v>
      </c>
      <c r="C48" s="37" t="s">
        <v>4</v>
      </c>
      <c r="D48" s="38">
        <v>90</v>
      </c>
      <c r="E48" s="37">
        <v>120</v>
      </c>
      <c r="F48" s="38">
        <v>112</v>
      </c>
      <c r="G48" s="14">
        <f>F48/E48*100</f>
        <v>93.33333333333333</v>
      </c>
      <c r="H48" s="12" t="s">
        <v>90</v>
      </c>
    </row>
    <row r="49" spans="1:8" ht="36">
      <c r="A49" s="49" t="s">
        <v>59</v>
      </c>
      <c r="B49" s="2" t="s">
        <v>58</v>
      </c>
      <c r="C49" s="27"/>
      <c r="D49" s="38"/>
      <c r="E49" s="37"/>
      <c r="F49" s="38"/>
      <c r="G49" s="14"/>
      <c r="H49" s="27"/>
    </row>
    <row r="50" spans="1:8" ht="68.25" customHeight="1">
      <c r="A50" s="50"/>
      <c r="B50" s="2" t="s">
        <v>60</v>
      </c>
      <c r="C50" s="37" t="s">
        <v>4</v>
      </c>
      <c r="D50" s="38">
        <v>65</v>
      </c>
      <c r="E50" s="37">
        <v>36</v>
      </c>
      <c r="F50" s="38">
        <v>66</v>
      </c>
      <c r="G50" s="14">
        <f>F50/E50*100</f>
        <v>183.33333333333331</v>
      </c>
      <c r="H50" s="12" t="s">
        <v>89</v>
      </c>
    </row>
    <row r="51" spans="1:8" ht="36">
      <c r="A51" s="54" t="s">
        <v>61</v>
      </c>
      <c r="B51" s="2" t="s">
        <v>62</v>
      </c>
      <c r="C51" s="27"/>
      <c r="D51" s="38"/>
      <c r="E51" s="37"/>
      <c r="F51" s="38"/>
      <c r="G51" s="14"/>
      <c r="H51" s="27"/>
    </row>
    <row r="52" spans="1:8" ht="24">
      <c r="A52" s="53"/>
      <c r="B52" s="2" t="s">
        <v>63</v>
      </c>
      <c r="C52" s="37" t="s">
        <v>4</v>
      </c>
      <c r="D52" s="38">
        <v>1</v>
      </c>
      <c r="E52" s="37">
        <v>4</v>
      </c>
      <c r="F52" s="38">
        <v>3</v>
      </c>
      <c r="G52" s="14">
        <f>F52/E52*100</f>
        <v>75</v>
      </c>
      <c r="H52" s="12" t="s">
        <v>88</v>
      </c>
    </row>
    <row r="53" spans="1:8" s="26" customFormat="1" ht="22.5">
      <c r="A53" s="51" t="s">
        <v>11</v>
      </c>
      <c r="B53" s="7" t="s">
        <v>65</v>
      </c>
      <c r="C53" s="28"/>
      <c r="D53" s="25"/>
      <c r="E53" s="23"/>
      <c r="F53" s="25"/>
      <c r="G53" s="29"/>
      <c r="H53" s="28"/>
    </row>
    <row r="54" spans="1:8" ht="54" customHeight="1">
      <c r="A54" s="53"/>
      <c r="B54" s="2" t="s">
        <v>64</v>
      </c>
      <c r="C54" s="37" t="s">
        <v>66</v>
      </c>
      <c r="D54" s="38">
        <v>3.37</v>
      </c>
      <c r="E54" s="37">
        <v>3.7</v>
      </c>
      <c r="F54" s="38">
        <v>3.554</v>
      </c>
      <c r="G54" s="14">
        <f>F54/E54*100</f>
        <v>96.05405405405405</v>
      </c>
      <c r="H54" s="12"/>
    </row>
    <row r="55" spans="1:8" ht="24">
      <c r="A55" s="49" t="s">
        <v>67</v>
      </c>
      <c r="B55" s="2" t="s">
        <v>68</v>
      </c>
      <c r="C55" s="27"/>
      <c r="D55" s="38"/>
      <c r="E55" s="37"/>
      <c r="F55" s="38"/>
      <c r="G55" s="14"/>
      <c r="H55" s="27"/>
    </row>
    <row r="56" spans="1:9" ht="36">
      <c r="A56" s="49"/>
      <c r="B56" s="2" t="s">
        <v>85</v>
      </c>
      <c r="C56" s="37" t="s">
        <v>4</v>
      </c>
      <c r="D56" s="38" t="s">
        <v>86</v>
      </c>
      <c r="E56" s="37">
        <v>5</v>
      </c>
      <c r="F56" s="38">
        <v>5</v>
      </c>
      <c r="G56" s="14">
        <f>F56/E56*100</f>
        <v>100</v>
      </c>
      <c r="H56" s="12"/>
      <c r="I56" s="24"/>
    </row>
    <row r="57" spans="1:9" ht="36">
      <c r="A57" s="49"/>
      <c r="B57" s="2" t="s">
        <v>77</v>
      </c>
      <c r="C57" s="37" t="s">
        <v>4</v>
      </c>
      <c r="D57" s="38">
        <v>29</v>
      </c>
      <c r="E57" s="37">
        <v>48</v>
      </c>
      <c r="F57" s="38">
        <v>48</v>
      </c>
      <c r="G57" s="14">
        <f>F57/E57*100</f>
        <v>100</v>
      </c>
      <c r="H57" s="12"/>
      <c r="I57" s="24"/>
    </row>
    <row r="58" spans="1:9" ht="90.75" customHeight="1">
      <c r="A58" s="47"/>
      <c r="B58" s="2" t="s">
        <v>87</v>
      </c>
      <c r="C58" s="37" t="s">
        <v>4</v>
      </c>
      <c r="D58" s="38" t="s">
        <v>86</v>
      </c>
      <c r="E58" s="37">
        <v>6</v>
      </c>
      <c r="F58" s="38">
        <v>3</v>
      </c>
      <c r="G58" s="14">
        <f>F58/E58*100</f>
        <v>50</v>
      </c>
      <c r="H58" s="62" t="s">
        <v>104</v>
      </c>
      <c r="I58" s="24"/>
    </row>
    <row r="59" spans="1:8" ht="48">
      <c r="A59" s="49" t="s">
        <v>69</v>
      </c>
      <c r="B59" s="2" t="s">
        <v>70</v>
      </c>
      <c r="C59" s="37"/>
      <c r="D59" s="38"/>
      <c r="E59" s="37"/>
      <c r="F59" s="38"/>
      <c r="G59" s="14"/>
      <c r="H59" s="27"/>
    </row>
    <row r="60" spans="1:8" ht="72">
      <c r="A60" s="50"/>
      <c r="B60" s="2" t="s">
        <v>71</v>
      </c>
      <c r="C60" s="37" t="s">
        <v>4</v>
      </c>
      <c r="D60" s="38">
        <v>0</v>
      </c>
      <c r="E60" s="37">
        <v>0</v>
      </c>
      <c r="F60" s="38">
        <v>0</v>
      </c>
      <c r="G60" s="14">
        <v>100</v>
      </c>
      <c r="H60" s="12" t="s">
        <v>75</v>
      </c>
    </row>
  </sheetData>
  <sheetProtection/>
  <mergeCells count="25">
    <mergeCell ref="A55:A57"/>
    <mergeCell ref="F1:H1"/>
    <mergeCell ref="A6:A8"/>
    <mergeCell ref="G6:G8"/>
    <mergeCell ref="H6:H8"/>
    <mergeCell ref="D6:F6"/>
    <mergeCell ref="E7:F7"/>
    <mergeCell ref="D7:D8"/>
    <mergeCell ref="C6:C8"/>
    <mergeCell ref="A53:A54"/>
    <mergeCell ref="A32:A33"/>
    <mergeCell ref="A34:A36"/>
    <mergeCell ref="A37:A38"/>
    <mergeCell ref="A28:A29"/>
    <mergeCell ref="A30:A31"/>
    <mergeCell ref="A59:A60"/>
    <mergeCell ref="A43:A45"/>
    <mergeCell ref="A46:A48"/>
    <mergeCell ref="A49:A50"/>
    <mergeCell ref="A51:A52"/>
    <mergeCell ref="B6:B8"/>
    <mergeCell ref="A10:A13"/>
    <mergeCell ref="A14:A15"/>
    <mergeCell ref="A20:A21"/>
    <mergeCell ref="A23:A24"/>
  </mergeCells>
  <printOptions/>
  <pageMargins left="0.3937007874015748" right="0.1968503937007874" top="0.984251968503937" bottom="0.1968503937007874" header="0.2362204724409449" footer="0.11811023622047245"/>
  <pageSetup horizontalDpi="600" verticalDpi="600" orientation="landscape" scale="87" r:id="rId1"/>
  <headerFooter differentFirst="1" alignWithMargins="0">
    <oddHeader>&amp;C&amp;P
</oddHeader>
  </headerFooter>
  <rowBreaks count="3" manualBreakCount="3">
    <brk id="22" max="7" man="1"/>
    <brk id="29" max="7" man="1"/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С. Нестерова</dc:creator>
  <cp:keywords/>
  <dc:description/>
  <cp:lastModifiedBy>t502kvv</cp:lastModifiedBy>
  <cp:lastPrinted>2024-05-02T08:50:09Z</cp:lastPrinted>
  <dcterms:created xsi:type="dcterms:W3CDTF">2017-01-31T08:04:13Z</dcterms:created>
  <dcterms:modified xsi:type="dcterms:W3CDTF">2024-05-02T09:03:23Z</dcterms:modified>
  <cp:category/>
  <cp:version/>
  <cp:contentType/>
  <cp:contentStatus/>
</cp:coreProperties>
</file>